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9"/>
  </bookViews>
  <sheets>
    <sheet name="2025年项目 (细)" sheetId="14" r:id="rId1"/>
  </sheets>
  <definedNames>
    <definedName name="_xlnm._FilterDatabase" localSheetId="0" hidden="1">'2025年项目 (细)'!$A$7:$AG$8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'2025年项目 (细)'!$2:$6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  <definedName name="产业发展">#REF!</definedName>
    <definedName name="就业项目">#REF!</definedName>
    <definedName name="乡村建设行动">#REF!</definedName>
    <definedName name="异地搬迁后扶">#REF!</definedName>
    <definedName name="巩固三保障成果">#REF!</definedName>
    <definedName name="项目管理费">#REF!</definedName>
    <definedName name="其他">#REF!</definedName>
    <definedName name="乡村治理和精神文明建设">#REF!</definedName>
    <definedName name="全融保险配套项目">#REF!</definedName>
    <definedName name="高质量庭院经济">#REF!</definedName>
    <definedName name="新型农村集体经济发展项目">#REF!</definedName>
    <definedName name="公益性岗位">#REF!</definedName>
    <definedName name="村庄规划编制_含修编">#REF!</definedName>
    <definedName name="住房">#REF!</definedName>
    <definedName name="配套设施项目">#REF!</definedName>
    <definedName name="务工补助">#REF!</definedName>
    <definedName name="创业">#REF!</definedName>
    <definedName name="乡村治理">#REF!</definedName>
    <definedName name="产业服务支律项目">#REF!</definedName>
    <definedName name="就业">#REF!</definedName>
    <definedName name="乡村工匠">#REF!</definedName>
    <definedName name="教育">#REF!</definedName>
    <definedName name="加工流通项目">#REF!</definedName>
    <definedName name="人居环境整治">#REF!</definedName>
    <definedName name="精神文明建设">#REF!</definedName>
    <definedName name="小额信贷风险补偿金">#REF!</definedName>
    <definedName name="庭院特色养殖">#REF!</definedName>
    <definedName name="农村公共服务">#REF!</definedName>
    <definedName name="生产项目">#REF!</definedName>
    <definedName name="健康">#REF!</definedName>
    <definedName name="综合保障">#REF!</definedName>
    <definedName name="农村基础设施_含产业配套基础设施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<sst xmlns="http://schemas.openxmlformats.org/spreadsheetml/2006/main" count="58" uniqueCount="55">
  <si>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附件</t>
  </si>
  <si>
    <t>2026年塔城地区托里县新增自治区财政常态化帮扶资金项目计划表</t>
  </si>
  <si>
    <t>序号</t>
  </si>
  <si>
    <t>项目库编号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</si>
  <si>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</si>
  <si>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</si>
  <si>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</si>
  <si>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</si>
  <si>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</si>
  <si>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</si>
  <si>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</si>
  <si>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</si>
  <si>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</si>
  <si>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</si>
  <si>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</si>
  <si>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</si>
  <si>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</si>
  <si>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</si>
  <si>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</si>
  <si>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</si>
  <si>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</si>
  <si>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利益联结机制</t>
  </si>
  <si>
    <t>建设起至期限
（到月）</t>
  </si>
  <si>
    <t>计划支出时间</t>
  </si>
  <si>
    <t>建议审核处室</t>
  </si>
  <si>
    <t>备注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</si>
  <si>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</si>
  <si>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</si>
  <si>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</si>
  <si>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</si>
  <si>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</si>
  <si>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</si>
  <si>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</si>
  <si>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</si>
  <si>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</si>
  <si>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</si>
  <si>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</si>
  <si>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合计</t>
  </si>
  <si>
    <t>TLX-2026146</t>
  </si>
  <si>
    <t>托里县多拉特乡农田防洪护岸建设项目</t>
  </si>
  <si>
    <t>乡村建设行动</t>
  </si>
  <si>
    <t>农村基础设施(含产业配套基础设施)</t>
  </si>
  <si>
    <t>其他</t>
  </si>
  <si>
    <t>多拉特乡</t>
  </si>
  <si>
    <t>新建固滨石笼排洪渠3.6km，改造排洪渠2.5km</t>
  </si>
  <si>
    <t>就业务工</t>
  </si>
  <si>
    <t>否</t>
  </si>
  <si>
    <t>不涉及</t>
  </si>
  <si>
    <t>是</t>
  </si>
  <si>
    <t>新建固滨石笼排洪渠3.6km，改造排洪渠2.5km，保障农田及村庄不遭受洪涝灾害</t>
  </si>
  <si>
    <t>多拉特乡人民政府</t>
  </si>
  <si>
    <t>徐中辕</t>
  </si>
  <si>
    <t>筑牢安全底线，保障民生与粮食安全，建立长效管护，确保工程持续发挥效益</t>
  </si>
  <si>
    <t>2026年7月-2027年11月</t>
  </si>
  <si>
    <t>水利厅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</si>
</sst>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b/>
      <sz val="16"/>
      <name val="黑体"/>
      <charset val="134"/>
    </font>
    <font>
      <sz val="11"/>
      <name val="等线"/>
      <charset val="134"/>
    </font>
    <font>
      <sz val="11"/>
      <color theme="1"/>
      <name val="等线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8"/>
  <sheetViews>
    <sheetView tabSelected="1" zoomScale="55" zoomScaleNormal="55" workbookViewId="0">
      <pane ySplit="7" topLeftCell="A8" activePane="bottomLeft" state="frozen"/>
      <selection/>
      <selection pane="bottomLeft" activeCell="O5" sqref="O5:O6"/>
    </sheetView>
  </sheetViews>
  <sheetFormatPr defaultColWidth="9" defaultRowHeight="14.25" outlineLevelRow="7"/>
  <cols>
    <col min="1" max="1" width="4.46666666666667" style="3" customWidth="1"/>
    <col min="2" max="2" width="10.5916666666667" style="4" customWidth="1"/>
    <col min="3" max="3" width="36.5" style="5" customWidth="1"/>
    <col min="4" max="4" width="14.6333333333333" style="5" customWidth="1"/>
    <col min="5" max="5" width="10.55" style="5" customWidth="1"/>
    <col min="6" max="6" width="17.9083333333333" style="5" customWidth="1"/>
    <col min="7" max="7" width="19.1083333333333" style="6" customWidth="1"/>
    <col min="8" max="8" width="63.0083333333333" style="7" customWidth="1"/>
    <col min="9" max="9" width="13.3833333333333" style="6" customWidth="1"/>
    <col min="10" max="10" width="14.4416666666667" style="7" customWidth="1"/>
    <col min="11" max="11" width="14.175" style="7" customWidth="1"/>
    <col min="12" max="12" width="14.175" style="8" customWidth="1"/>
    <col min="13" max="14" width="10.2" style="8" customWidth="1"/>
    <col min="15" max="15" width="10.5916666666667" style="8" customWidth="1"/>
    <col min="16" max="17" width="8.38333333333333" style="8" customWidth="1"/>
    <col min="18" max="18" width="10.4416666666667" style="6" customWidth="1"/>
    <col min="19" max="19" width="11.1083333333333" style="8" customWidth="1"/>
    <col min="20" max="20" width="17.675" style="9" customWidth="1"/>
    <col min="21" max="22" width="8.66666666666667" style="10" customWidth="1"/>
    <col min="23" max="23" width="9.38333333333333" style="10" customWidth="1"/>
    <col min="24" max="25" width="8.66666666666667" style="10" customWidth="1"/>
    <col min="26" max="26" width="62.0833333333333" style="6" customWidth="1"/>
    <col min="27" max="27" width="11.9666666666667" style="11" customWidth="1"/>
    <col min="28" max="28" width="21.875" style="11" customWidth="1"/>
    <col min="29" max="29" width="32.3166666666667" style="11" customWidth="1"/>
    <col min="30" max="30" width="20.125" style="11" customWidth="1"/>
    <col min="31" max="31" width="21.2166666666667" style="11" customWidth="1"/>
    <col min="32" max="32" width="15.2" style="8" customWidth="1"/>
    <col min="33" max="33" width="14.7666666666667" style="8" customWidth="1"/>
    <col min="34" max="16384" width="9" style="8"/>
  </cols>
  <sheetData>
    <row r="1" ht="25.5" spans="1:33">
      <c r="A1" s="12" t="s">
        <v>0</v>
      </c>
      <c r="B1" s="12"/>
      <c r="C1" s="12"/>
      <c r="D1" s="13"/>
      <c r="E1" s="13"/>
      <c r="F1" s="13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ht="34.5" spans="1:33">
      <c r="A2" s="14" t="s">
        <v>1</v>
      </c>
      <c r="B2" s="14"/>
      <c r="C2" s="14"/>
      <c r="D2" s="14"/>
      <c r="E2" s="14"/>
      <c r="F2" s="14"/>
      <c r="G2" s="15"/>
      <c r="H2" s="15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6"/>
      <c r="V2" s="16"/>
      <c r="W2" s="16"/>
      <c r="X2" s="16"/>
      <c r="Y2" s="16"/>
      <c r="Z2" s="17"/>
      <c r="AA2" s="14"/>
      <c r="AB2" s="14"/>
      <c r="AC2" s="14"/>
      <c r="AD2" s="14"/>
      <c r="AE2" s="14"/>
    </row>
    <row r="3" s="1" customFormat="1" ht="40" customHeight="1" spans="1:33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9" t="s">
        <v>11</v>
      </c>
      <c r="K3" s="19"/>
      <c r="L3" s="19"/>
      <c r="M3" s="19"/>
      <c r="N3" s="19"/>
      <c r="O3" s="19"/>
      <c r="P3" s="19"/>
      <c r="Q3" s="19"/>
      <c r="R3" s="19"/>
      <c r="S3" s="19"/>
      <c r="T3" s="18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18" t="s">
        <v>18</v>
      </c>
      <c r="AA3" s="18" t="s">
        <v>19</v>
      </c>
      <c r="AB3" s="21" t="s">
        <v>20</v>
      </c>
      <c r="AC3" s="21" t="s">
        <v>21</v>
      </c>
      <c r="AD3" s="21" t="s">
        <v>22</v>
      </c>
      <c r="AE3" s="21" t="s">
        <v>23</v>
      </c>
      <c r="AF3" s="19" t="s">
        <v>24</v>
      </c>
      <c r="AG3" s="19" t="s">
        <v>25</v>
      </c>
    </row>
    <row r="4" s="1" customFormat="1" ht="40" customHeight="1" spans="1:33">
      <c r="A4" s="22"/>
      <c r="B4" s="22"/>
      <c r="C4" s="22"/>
      <c r="D4" s="22"/>
      <c r="E4" s="22"/>
      <c r="F4" s="22"/>
      <c r="G4" s="22"/>
      <c r="H4" s="22"/>
      <c r="I4" s="22"/>
      <c r="J4" s="19" t="s">
        <v>26</v>
      </c>
      <c r="K4" s="19"/>
      <c r="L4" s="19"/>
      <c r="M4" s="19"/>
      <c r="N4" s="19"/>
      <c r="O4" s="19"/>
      <c r="P4" s="19"/>
      <c r="Q4" s="19"/>
      <c r="R4" s="19" t="s">
        <v>27</v>
      </c>
      <c r="S4" s="19" t="s">
        <v>28</v>
      </c>
      <c r="T4" s="22"/>
      <c r="U4" s="23"/>
      <c r="V4" s="23"/>
      <c r="W4" s="23"/>
      <c r="X4" s="23"/>
      <c r="Y4" s="23"/>
      <c r="Z4" s="22"/>
      <c r="AA4" s="22"/>
      <c r="AB4" s="24"/>
      <c r="AC4" s="24"/>
      <c r="AD4" s="24"/>
      <c r="AE4" s="24"/>
      <c r="AF4" s="19"/>
      <c r="AG4" s="19"/>
    </row>
    <row r="5" s="1" customFormat="1" ht="40" customHeight="1" spans="1:33">
      <c r="A5" s="22"/>
      <c r="B5" s="22"/>
      <c r="C5" s="22"/>
      <c r="D5" s="22"/>
      <c r="E5" s="22"/>
      <c r="F5" s="22"/>
      <c r="G5" s="22"/>
      <c r="H5" s="22"/>
      <c r="I5" s="22"/>
      <c r="J5" s="19" t="s">
        <v>29</v>
      </c>
      <c r="K5" s="19" t="s">
        <v>30</v>
      </c>
      <c r="L5" s="19"/>
      <c r="M5" s="19" t="s">
        <v>31</v>
      </c>
      <c r="N5" s="25"/>
      <c r="O5" s="19" t="s">
        <v>32</v>
      </c>
      <c r="P5" s="19" t="s">
        <v>33</v>
      </c>
      <c r="Q5" s="19" t="s">
        <v>34</v>
      </c>
      <c r="R5" s="19"/>
      <c r="S5" s="19"/>
      <c r="T5" s="22"/>
      <c r="U5" s="23"/>
      <c r="V5" s="23"/>
      <c r="W5" s="23"/>
      <c r="X5" s="23"/>
      <c r="Y5" s="23"/>
      <c r="Z5" s="22"/>
      <c r="AA5" s="22"/>
      <c r="AB5" s="24"/>
      <c r="AC5" s="24"/>
      <c r="AD5" s="24"/>
      <c r="AE5" s="24"/>
      <c r="AF5" s="19"/>
      <c r="AG5" s="19"/>
    </row>
    <row r="6" s="1" customFormat="1" ht="40" customHeight="1" spans="1:33">
      <c r="A6" s="26"/>
      <c r="B6" s="26"/>
      <c r="C6" s="26"/>
      <c r="D6" s="26"/>
      <c r="E6" s="26"/>
      <c r="F6" s="26"/>
      <c r="G6" s="26"/>
      <c r="H6" s="26"/>
      <c r="I6" s="26"/>
      <c r="J6" s="19"/>
      <c r="K6" s="19" t="s">
        <v>35</v>
      </c>
      <c r="L6" s="19" t="s">
        <v>36</v>
      </c>
      <c r="M6" s="19" t="s">
        <v>35</v>
      </c>
      <c r="N6" s="19" t="s">
        <v>36</v>
      </c>
      <c r="O6" s="19"/>
      <c r="P6" s="19"/>
      <c r="Q6" s="19"/>
      <c r="R6" s="19"/>
      <c r="S6" s="19"/>
      <c r="T6" s="26"/>
      <c r="U6" s="27"/>
      <c r="V6" s="27"/>
      <c r="W6" s="27"/>
      <c r="X6" s="27"/>
      <c r="Y6" s="27"/>
      <c r="Z6" s="26"/>
      <c r="AA6" s="26"/>
      <c r="AB6" s="28"/>
      <c r="AC6" s="28"/>
      <c r="AD6" s="28"/>
      <c r="AE6" s="28"/>
      <c r="AF6" s="19"/>
      <c r="AG6" s="19"/>
    </row>
    <row r="7" s="1" customFormat="1" ht="40" customHeight="1" spans="1:33">
      <c r="A7" s="29" t="s">
        <v>37</v>
      </c>
      <c r="B7" s="30"/>
      <c r="C7" s="30"/>
      <c r="D7" s="30"/>
      <c r="E7" s="30"/>
      <c r="F7" s="30"/>
      <c r="G7" s="30"/>
      <c r="H7" s="31"/>
      <c r="I7" s="26">
        <f>SUM(I8:I8)</f>
        <v>2850</v>
      </c>
      <c r="J7" s="26">
        <f>SUM(J8:J8)</f>
        <v>386</v>
      </c>
      <c r="K7" s="26">
        <f>SUM(K8:K8)</f>
        <v>0</v>
      </c>
      <c r="L7" s="26">
        <f t="shared" ref="L7:S7" si="0">SUM(L8:L8)</f>
        <v>386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>
        <f t="shared" si="0"/>
        <v>0</v>
      </c>
      <c r="S7" s="26">
        <f t="shared" si="0"/>
        <v>0</v>
      </c>
      <c r="T7" s="26"/>
      <c r="U7" s="27"/>
      <c r="V7" s="27"/>
      <c r="W7" s="27"/>
      <c r="X7" s="27"/>
      <c r="Y7" s="27"/>
      <c r="Z7" s="26"/>
      <c r="AA7" s="26"/>
      <c r="AB7" s="26"/>
      <c r="AC7" s="26"/>
      <c r="AD7" s="26"/>
      <c r="AE7" s="26"/>
      <c r="AF7" s="19"/>
      <c r="AG7" s="19"/>
    </row>
    <row r="8" s="2" customFormat="1" ht="110" customHeight="1" spans="1:33">
      <c r="A8" s="32">
        <v>1</v>
      </c>
      <c r="B8" s="32" t="s">
        <v>38</v>
      </c>
      <c r="C8" s="32" t="s">
        <v>39</v>
      </c>
      <c r="D8" s="32" t="s">
        <v>40</v>
      </c>
      <c r="E8" s="32" t="s">
        <v>41</v>
      </c>
      <c r="F8" s="32" t="s">
        <v>42</v>
      </c>
      <c r="G8" s="32" t="s">
        <v>43</v>
      </c>
      <c r="H8" s="32" t="s">
        <v>44</v>
      </c>
      <c r="I8" s="32">
        <v>2850</v>
      </c>
      <c r="J8" s="32">
        <f>K8+L8+M8+N8+O8+P8+Q8</f>
        <v>386</v>
      </c>
      <c r="K8" s="32"/>
      <c r="L8" s="32">
        <v>386</v>
      </c>
      <c r="M8" s="32"/>
      <c r="N8" s="32"/>
      <c r="O8" s="32"/>
      <c r="P8" s="32"/>
      <c r="Q8" s="32"/>
      <c r="R8" s="32"/>
      <c r="S8" s="32"/>
      <c r="T8" s="32" t="s">
        <v>45</v>
      </c>
      <c r="U8" s="32">
        <v>2000</v>
      </c>
      <c r="V8" s="32" t="s">
        <v>46</v>
      </c>
      <c r="W8" s="32" t="s">
        <v>47</v>
      </c>
      <c r="X8" s="32" t="s">
        <v>48</v>
      </c>
      <c r="Y8" s="32" t="s">
        <v>46</v>
      </c>
      <c r="Z8" s="32" t="s">
        <v>49</v>
      </c>
      <c r="AA8" s="32" t="s">
        <v>50</v>
      </c>
      <c r="AB8" s="33" t="s">
        <v>51</v>
      </c>
      <c r="AC8" s="33" t="s">
        <v>52</v>
      </c>
      <c r="AD8" s="33" t="s">
        <v>53</v>
      </c>
      <c r="AE8" s="34">
        <v>46235</v>
      </c>
      <c r="AF8" s="32" t="s">
        <v>54</v>
      </c>
      <c r="AG8" s="32"/>
    </row>
  </sheetData>
  <autoFilter xmlns:etc="http://www.wps.cn/officeDocument/2017/etCustomData" ref="A7:AG8" etc:filterBottomFollowUsedRange="0">
    <extLst/>
  </autoFilter>
  <mergeCells count="36">
    <mergeCell ref="A1:AF1"/>
    <mergeCell ref="A2:AA2"/>
    <mergeCell ref="J3:S3"/>
    <mergeCell ref="J4:Q4"/>
    <mergeCell ref="K5:L5"/>
    <mergeCell ref="M5:N5"/>
    <mergeCell ref="A7:H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5:J6"/>
    <mergeCell ref="O5:O6"/>
    <mergeCell ref="P5:P6"/>
    <mergeCell ref="Q5:Q6"/>
    <mergeCell ref="R4:R6"/>
    <mergeCell ref="S4:S6"/>
    <mergeCell ref="T3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AE3:AE6"/>
    <mergeCell ref="AF3:AF6"/>
    <mergeCell ref="AG3:AG6"/>
  </mergeCells>
  <dataValidations count="1">
    <dataValidation type="list" allowBlank="1" showInputMessage="1" showErrorMessage="1" sqref="AF8">
      <formula1>"计划财务处,帮扶处,产业处,发展规划处,社会事业促进处,乡村产业发展中心,农村合作经济指导处,市场处,乡村建设处,渔业渔政管理局,畜牧局,种植业管理局,兽医局,饲料饲草处,农田建设处,林草局,交通厅,发改委,水利厅,住建厅"</formula1>
    </dataValidation>
  </dataValidations>
  <printOptions horizontalCentered="1"/>
  <pageMargins left="0.432638888888889" right="0.314583333333333" top="0.550694444444444" bottom="0.275" header="0.432638888888889" footer="0.314583333333333"/>
  <pageSetup paperSize="9" scale="2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2025年项目 (细)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俗，</cp:lastModifiedBy>
  <dcterms:created xsi:type="dcterms:W3CDTF">2018-04-28T02:50:00Z</dcterms:created>
  <cp:lastPrinted>2018-10-09T09:33:00Z</cp:lastPrinted>
  <dcterms:modified xsi:type="dcterms:W3CDTF">2026-07-30T09:09:23Z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B7C1BDAFC8E84FFDBBF4404B43B64790_13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