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Sheet1!$A$2:$I$492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<sst xmlns="http://schemas.openxmlformats.org/spreadsheetml/2006/main" count="2128" uniqueCount="724">
  <si>
    <t>托里县2025-2026年第二批（养殖加工贷款贴息）补贴人员明细表</t>
  </si>
  <si>
    <t>序号</t>
  </si>
  <si>
    <t>乡镇</t>
  </si>
  <si>
    <t>村</t>
  </si>
  <si>
    <t>申请贷款贴息主体名称</t>
  </si>
  <si>
    <t>贴息期内实际贷款本金（元）</t>
  </si>
  <si>
    <t>贷款发放日期或续贷合同签订日期</t>
  </si>
  <si>
    <t>贷款终止日</t>
  </si>
  <si>
    <t>贴息天数（天）</t>
  </si>
  <si>
    <t>申请贴息金额（元）</t>
  </si>
  <si>
    <t>哈图镇</t>
  </si>
  <si>
    <t>旦木村</t>
  </si>
  <si>
    <t>阿达勒·木汉</t>
  </si>
  <si>
    <t>2024-11-13</t>
  </si>
  <si>
    <t>2025-11-12</t>
  </si>
  <si>
    <t>2025-11-06</t>
  </si>
  <si>
    <t>2026-11-05</t>
  </si>
  <si>
    <t>阿达勒·赛尔克拜</t>
  </si>
  <si>
    <t>2024-09-03</t>
  </si>
  <si>
    <t>2025-09-02</t>
  </si>
  <si>
    <t>2025-09-03</t>
  </si>
  <si>
    <t>2026-09-02</t>
  </si>
  <si>
    <t>阿勒哈别克·乌马尔汗</t>
  </si>
  <si>
    <t>2025-07-02</t>
  </si>
  <si>
    <t>2026-07-01</t>
  </si>
  <si>
    <t>阿丽提努·哈孜别克</t>
  </si>
  <si>
    <t>2024-09-14</t>
  </si>
  <si>
    <t>2025-09-13</t>
  </si>
  <si>
    <t>阿斯依古丽·斯勒田</t>
  </si>
  <si>
    <t>2024-11-19</t>
  </si>
  <si>
    <t>2025-11-18</t>
  </si>
  <si>
    <t>阿依肯别克·赛尔克拜</t>
  </si>
  <si>
    <t>2026-03-09</t>
  </si>
  <si>
    <t>2027-03-08</t>
  </si>
  <si>
    <t>2026-06-02</t>
  </si>
  <si>
    <t>2027-06-01</t>
  </si>
  <si>
    <t>阿依塔尼·托克塔木哈勒</t>
  </si>
  <si>
    <t>2024-07-12</t>
  </si>
  <si>
    <t>2025-07-11</t>
  </si>
  <si>
    <t>艾巴尔·阿汗</t>
  </si>
  <si>
    <t>巴合别尔根·乌尼尔汗</t>
  </si>
  <si>
    <t>2024-11-20</t>
  </si>
  <si>
    <t>2025-12-02</t>
  </si>
  <si>
    <t>2026-12-01</t>
  </si>
  <si>
    <t>巴合达尔·吾拉孜拜</t>
  </si>
  <si>
    <t>2025-03-18</t>
  </si>
  <si>
    <t>2026-03-17</t>
  </si>
  <si>
    <t>巴合台·达依尔江</t>
  </si>
  <si>
    <t>2025-11-17</t>
  </si>
  <si>
    <t>2026-11-16</t>
  </si>
  <si>
    <t>巴合提别·夏木西汗</t>
  </si>
  <si>
    <t>2024-10-09</t>
  </si>
  <si>
    <t>2025-10-08</t>
  </si>
  <si>
    <t>2025-11-13</t>
  </si>
  <si>
    <t>2026-11-12</t>
  </si>
  <si>
    <t>别克扎提·努尔赛勒克</t>
  </si>
  <si>
    <t>2024-11-28</t>
  </si>
  <si>
    <t>2025-11-27</t>
  </si>
  <si>
    <t>2025-12-05</t>
  </si>
  <si>
    <t>2026-12-04</t>
  </si>
  <si>
    <t>波拉提·朱玛汗</t>
  </si>
  <si>
    <t>2025-06-12</t>
  </si>
  <si>
    <t>2026-06-11</t>
  </si>
  <si>
    <t>达成·达依尔江</t>
  </si>
  <si>
    <t>2025-09-26</t>
  </si>
  <si>
    <t>2026-09-25</t>
  </si>
  <si>
    <t>达米提·马合马提</t>
  </si>
  <si>
    <t>2025-04-28</t>
  </si>
  <si>
    <t>2026-04-27</t>
  </si>
  <si>
    <t>2026-05-12</t>
  </si>
  <si>
    <t>2027-05-11</t>
  </si>
  <si>
    <t>迪力恰提·赛克什</t>
  </si>
  <si>
    <t>2024-08-27</t>
  </si>
  <si>
    <t>2025-08-26</t>
  </si>
  <si>
    <t>2025-08-19</t>
  </si>
  <si>
    <t>2026-08-18</t>
  </si>
  <si>
    <t>对山·恰肯</t>
  </si>
  <si>
    <t>2025-07-28</t>
  </si>
  <si>
    <t>2026-07-27</t>
  </si>
  <si>
    <t>对山别克·乌海</t>
  </si>
  <si>
    <t>2024-10-11</t>
  </si>
  <si>
    <t>2025-10-10</t>
  </si>
  <si>
    <t>2025-10-09</t>
  </si>
  <si>
    <t>2026-10-08</t>
  </si>
  <si>
    <t>俄拉孜汗·阿拉别勒干</t>
  </si>
  <si>
    <t>古丽娜尔·吾拉孜汗</t>
  </si>
  <si>
    <t>2024-08-12</t>
  </si>
  <si>
    <t>2025-08-11</t>
  </si>
  <si>
    <t>哈得勒·热合什</t>
  </si>
  <si>
    <t>2024-11-26</t>
  </si>
  <si>
    <t>2025-11-25</t>
  </si>
  <si>
    <t>2026-11-24</t>
  </si>
  <si>
    <t>哈勒比亚提·那克曼</t>
  </si>
  <si>
    <t>2024-11-05</t>
  </si>
  <si>
    <t>2025-11-04</t>
  </si>
  <si>
    <t>2025-10-22</t>
  </si>
  <si>
    <t>2026-10-21</t>
  </si>
  <si>
    <t>哈勒布亚提·哈拜</t>
  </si>
  <si>
    <t>2024-11-27</t>
  </si>
  <si>
    <t>2025-11-26</t>
  </si>
  <si>
    <t>2026-11-26</t>
  </si>
  <si>
    <t>哈勒木别克·那比汗</t>
  </si>
  <si>
    <t>2024-10-15</t>
  </si>
  <si>
    <t>2025-10-14</t>
  </si>
  <si>
    <t>哈列力·叶勒塔依</t>
  </si>
  <si>
    <t>2024-09-19</t>
  </si>
  <si>
    <t>2025-09-18</t>
  </si>
  <si>
    <t>2026-09-17</t>
  </si>
  <si>
    <t>哈那提·木合塔尔汗</t>
  </si>
  <si>
    <t>2025-09-10</t>
  </si>
  <si>
    <t>2026-09-09</t>
  </si>
  <si>
    <t>哈那提·叶勒塔依</t>
  </si>
  <si>
    <t>2024-09-24</t>
  </si>
  <si>
    <t>2025-09-23</t>
  </si>
  <si>
    <t>2025-07-16</t>
  </si>
  <si>
    <t>2026-07-15</t>
  </si>
  <si>
    <t>哈斯铁尔·沙依然</t>
  </si>
  <si>
    <t>2025-06-03</t>
  </si>
  <si>
    <t>2026-06-01</t>
  </si>
  <si>
    <t>2027-05-31</t>
  </si>
  <si>
    <t>哈孜阿合拜·孜马尼别克</t>
  </si>
  <si>
    <t>海尔扎提·木赛甫汉</t>
  </si>
  <si>
    <t>2024-10-08</t>
  </si>
  <si>
    <t>2025-10-07</t>
  </si>
  <si>
    <t>2025-09-25</t>
  </si>
  <si>
    <t>2026-09-24</t>
  </si>
  <si>
    <t>黑巴提·买孜汉</t>
  </si>
  <si>
    <t>2024-10-25</t>
  </si>
  <si>
    <t>2025-10-24</t>
  </si>
  <si>
    <t>胡安别克·叶尔森</t>
  </si>
  <si>
    <t>2025-05-07</t>
  </si>
  <si>
    <t>2026-05-06</t>
  </si>
  <si>
    <t>胡安得克·巴西依尔</t>
  </si>
  <si>
    <t>2024-09-20</t>
  </si>
  <si>
    <t>2025-09-19</t>
  </si>
  <si>
    <t>2025-09-20</t>
  </si>
  <si>
    <t>2026-09-19</t>
  </si>
  <si>
    <t>胡安得克·沙比都拉</t>
  </si>
  <si>
    <t>2025-09-17</t>
  </si>
  <si>
    <t>2026-09-16</t>
  </si>
  <si>
    <t>胡安什·白特勒</t>
  </si>
  <si>
    <t>2024-11-06</t>
  </si>
  <si>
    <t>2025-11-05</t>
  </si>
  <si>
    <t>胡安什·索斯亚勒汗</t>
  </si>
  <si>
    <t>2025-12-01</t>
  </si>
  <si>
    <t>2026-11-30</t>
  </si>
  <si>
    <t>胡安提·沙帕尔汗</t>
  </si>
  <si>
    <t>2024-08-07</t>
  </si>
  <si>
    <t>2025-08-06</t>
  </si>
  <si>
    <t>2025-08-08</t>
  </si>
  <si>
    <t>2026-08-07</t>
  </si>
  <si>
    <t>加合斯力克·巴合提努尔</t>
  </si>
  <si>
    <t>2025-05-30</t>
  </si>
  <si>
    <t>2026-05-29</t>
  </si>
  <si>
    <t>2026-04-17</t>
  </si>
  <si>
    <t>2027-04-16</t>
  </si>
  <si>
    <t>加克斯勒克·朱马胡勒</t>
  </si>
  <si>
    <t>2024-11-11</t>
  </si>
  <si>
    <t>2025-11-10</t>
  </si>
  <si>
    <t>加那尔·阿合买提</t>
  </si>
  <si>
    <t>2024-10-12</t>
  </si>
  <si>
    <t>2025-10-11</t>
  </si>
  <si>
    <t>加那尔别克·哈木哈力</t>
  </si>
  <si>
    <t>2025-04-27</t>
  </si>
  <si>
    <t>2026-04-26</t>
  </si>
  <si>
    <t>2026-04-23</t>
  </si>
  <si>
    <t>2027-04-20</t>
  </si>
  <si>
    <t>加那提·朱马胡勒</t>
  </si>
  <si>
    <t>2025-10-15</t>
  </si>
  <si>
    <t>2026-10-14</t>
  </si>
  <si>
    <t>加尼努·朱马红</t>
  </si>
  <si>
    <t>2024-11-18</t>
  </si>
  <si>
    <t>2025-11-20</t>
  </si>
  <si>
    <t>2026-11-19</t>
  </si>
  <si>
    <t>加沙尔·夏依汉</t>
  </si>
  <si>
    <t>2024-10-24</t>
  </si>
  <si>
    <t>2025-10-23</t>
  </si>
  <si>
    <t>加依那尔·销头</t>
  </si>
  <si>
    <t>江赛里克·马够江</t>
  </si>
  <si>
    <t>2024-10-16</t>
  </si>
  <si>
    <t>杰俄思古丽·努尔哈勒</t>
  </si>
  <si>
    <t>2024-12-31</t>
  </si>
  <si>
    <t>2025-12-30</t>
  </si>
  <si>
    <t>杰恩斯别克·恰肯</t>
  </si>
  <si>
    <t>2024-09-05</t>
  </si>
  <si>
    <t>2025-09-04</t>
  </si>
  <si>
    <t>库勒扎提·萨依兰</t>
  </si>
  <si>
    <t>2024-12-04</t>
  </si>
  <si>
    <t>2025-12-03</t>
  </si>
  <si>
    <t>2025-12-04</t>
  </si>
  <si>
    <t>2026-12-03</t>
  </si>
  <si>
    <t>库力曼·阿德力汗</t>
  </si>
  <si>
    <t>2025-11-11</t>
  </si>
  <si>
    <t>2026-11-10</t>
  </si>
  <si>
    <t>库木斯古丽·阿依木哈米</t>
  </si>
  <si>
    <t>2024-07-05</t>
  </si>
  <si>
    <t>2025-07-04</t>
  </si>
  <si>
    <t>马德提江·阿克木汗</t>
  </si>
  <si>
    <t>2024-11-21</t>
  </si>
  <si>
    <t>2026-11-17</t>
  </si>
  <si>
    <t>米来·热合什</t>
  </si>
  <si>
    <t>2026-08-25</t>
  </si>
  <si>
    <t>努道列提·加哈什</t>
  </si>
  <si>
    <t>2024-08-30</t>
  </si>
  <si>
    <t>2025-08-29</t>
  </si>
  <si>
    <t>努尔波拉提·哈勒乌拉</t>
  </si>
  <si>
    <t>2024-11-07</t>
  </si>
  <si>
    <t>2024-11-29</t>
  </si>
  <si>
    <t>2025-11-28</t>
  </si>
  <si>
    <t>2025-11-07</t>
  </si>
  <si>
    <t>2026-11-06</t>
  </si>
  <si>
    <t>努勒波那提·布开</t>
  </si>
  <si>
    <t>2025-02-21</t>
  </si>
  <si>
    <t>2026-02-20</t>
  </si>
  <si>
    <t>2026-02-24</t>
  </si>
  <si>
    <t>2027-02-23</t>
  </si>
  <si>
    <t>赛克什·木哈买提江</t>
  </si>
  <si>
    <t>赛勒克拜·萨哈热依</t>
  </si>
  <si>
    <t>赛里克·吾拉孜白</t>
  </si>
  <si>
    <t>赛力克·艾斯依尼哈孜</t>
  </si>
  <si>
    <t>赛力克·胡沙央汉</t>
  </si>
  <si>
    <t>2026-12-02</t>
  </si>
  <si>
    <t>赛山努尔·朱马江</t>
  </si>
  <si>
    <t>2025-09-01</t>
  </si>
  <si>
    <t>2026-08-31</t>
  </si>
  <si>
    <t>沙合木拜·沙哈力</t>
  </si>
  <si>
    <t>沙力木布克·赛力克</t>
  </si>
  <si>
    <t>2025-01-02</t>
  </si>
  <si>
    <t>2026-01-01</t>
  </si>
  <si>
    <t>沙那提·多来</t>
  </si>
  <si>
    <t>2024-09-29</t>
  </si>
  <si>
    <t>2025-09-28</t>
  </si>
  <si>
    <t>2026-09-27</t>
  </si>
  <si>
    <t>沙吾列提·卡克木哈孜</t>
  </si>
  <si>
    <t>2025-04-24</t>
  </si>
  <si>
    <t>2026-04-22</t>
  </si>
  <si>
    <t>2027-04-21</t>
  </si>
  <si>
    <t>沙吾列提汗·海木拉</t>
  </si>
  <si>
    <t>沙吾列提汗·沙合木拜</t>
  </si>
  <si>
    <t>斯木巴提·库克那衣</t>
  </si>
  <si>
    <t>2025-05-19</t>
  </si>
  <si>
    <t>2026-05-18</t>
  </si>
  <si>
    <t>宋哈提·赛克什</t>
  </si>
  <si>
    <t>塔拉布汗·木合塔尔汗</t>
  </si>
  <si>
    <t>2025-03-17</t>
  </si>
  <si>
    <t>2026-03-16</t>
  </si>
  <si>
    <t>塔勒甫尼·加那布勒</t>
  </si>
  <si>
    <t>塔勒哈提·阿德勒汉</t>
  </si>
  <si>
    <t>2024-09-26</t>
  </si>
  <si>
    <t>2025-09-15</t>
  </si>
  <si>
    <t>2026-09-14</t>
  </si>
  <si>
    <t>塔斯恒·加别克</t>
  </si>
  <si>
    <t>2024-09-10</t>
  </si>
  <si>
    <t>2025-09-09</t>
  </si>
  <si>
    <t>2026-09-01</t>
  </si>
  <si>
    <t>特留·米来</t>
  </si>
  <si>
    <t>特留别克·那合孜汗</t>
  </si>
  <si>
    <t>托合塔艾汗·胡尔马西</t>
  </si>
  <si>
    <t>2026-02-26</t>
  </si>
  <si>
    <t>2027-02-25</t>
  </si>
  <si>
    <t>托合塔尔·托帕依</t>
  </si>
  <si>
    <t>乌拉力·叶勒塔依</t>
  </si>
  <si>
    <t>乌兰·加别克</t>
  </si>
  <si>
    <t>乌然·阿依卡力甫</t>
  </si>
  <si>
    <t>吾尔肯·叶尔兰</t>
  </si>
  <si>
    <t>也尔米克·朱马汗</t>
  </si>
  <si>
    <t>2024-10-10</t>
  </si>
  <si>
    <t>2026-10-07</t>
  </si>
  <si>
    <t>叶尔波拉提·加哈什</t>
  </si>
  <si>
    <t>2025-08-25</t>
  </si>
  <si>
    <t>2026-08-24</t>
  </si>
  <si>
    <t>叶尔波力·巴西依尔</t>
  </si>
  <si>
    <t>2026-02-05</t>
  </si>
  <si>
    <t>2027-02-04</t>
  </si>
  <si>
    <t>叶尔加那提·别尔德汉</t>
  </si>
  <si>
    <t>2024-08-26</t>
  </si>
  <si>
    <t>叶尔肯·阿哈买彬</t>
  </si>
  <si>
    <t>2026-11-09</t>
  </si>
  <si>
    <t>叶尔肯·阿勒木汗</t>
  </si>
  <si>
    <t>2024-10-23</t>
  </si>
  <si>
    <t>叶尔米古丽·苏勒旦赛提</t>
  </si>
  <si>
    <t>2024-11-14</t>
  </si>
  <si>
    <t>叶尔木哈买提·叶尔兰</t>
  </si>
  <si>
    <t>2026-09-03</t>
  </si>
  <si>
    <t>叶尔森·哈勒吾拉</t>
  </si>
  <si>
    <t>2024-09-09</t>
  </si>
  <si>
    <t>2025-09-08</t>
  </si>
  <si>
    <t>2026-09-07</t>
  </si>
  <si>
    <t>叶尔森别克·萨合依</t>
  </si>
  <si>
    <t>叶尔所勒旦·苏塔西</t>
  </si>
  <si>
    <t>2024-10-31</t>
  </si>
  <si>
    <t>2025-10-30</t>
  </si>
  <si>
    <t>2025-10-27</t>
  </si>
  <si>
    <t>2026-10-26</t>
  </si>
  <si>
    <t>叶尔托里肯·苏塔西</t>
  </si>
  <si>
    <t>2025-01-22</t>
  </si>
  <si>
    <t>2026-01-21</t>
  </si>
  <si>
    <t>叶尔灾克·马合苏提</t>
  </si>
  <si>
    <t>张阿努尔·阿山</t>
  </si>
  <si>
    <t>2024-07-22</t>
  </si>
  <si>
    <t>2025-07-21</t>
  </si>
  <si>
    <t>萨尔塔勒村</t>
  </si>
  <si>
    <t>阿德勒努·托留汉</t>
  </si>
  <si>
    <t>2024-08-13</t>
  </si>
  <si>
    <t>2025-08-12</t>
  </si>
  <si>
    <t>2026-08-11</t>
  </si>
  <si>
    <t>阿尔升古丽·那吾叶西</t>
  </si>
  <si>
    <t>2024-09-04</t>
  </si>
  <si>
    <t>2025-08-28</t>
  </si>
  <si>
    <t>2026-08-27</t>
  </si>
  <si>
    <t>阿哈提·阿勒木哈孜</t>
  </si>
  <si>
    <t>阿合力江·依亚吾</t>
  </si>
  <si>
    <t>2024-12-10</t>
  </si>
  <si>
    <t>2025-12-09</t>
  </si>
  <si>
    <t>2025-03-08</t>
  </si>
  <si>
    <t>2026-03-07</t>
  </si>
  <si>
    <t>2025-03-15</t>
  </si>
  <si>
    <t>2026-03-14</t>
  </si>
  <si>
    <t>2025-04-19</t>
  </si>
  <si>
    <t>2026-04-18</t>
  </si>
  <si>
    <t>2025-05-04</t>
  </si>
  <si>
    <t>2026-05-03</t>
  </si>
  <si>
    <t>2025-09-30</t>
  </si>
  <si>
    <t>2026-09-29</t>
  </si>
  <si>
    <t>阿合朱力·哈力哈孜</t>
  </si>
  <si>
    <t>2024-09-23</t>
  </si>
  <si>
    <t>2025-09-22</t>
  </si>
  <si>
    <t>阿拉别根·恰木拉</t>
  </si>
  <si>
    <t>阿曼·米拉提</t>
  </si>
  <si>
    <t>2025-10-20</t>
  </si>
  <si>
    <t>2026-10-19</t>
  </si>
  <si>
    <t>阿曼卓勒·俄合拉斯汉</t>
  </si>
  <si>
    <t>2024-09-18</t>
  </si>
  <si>
    <t>阿斯扎提·胡尔曼拜</t>
  </si>
  <si>
    <t>2025-12-08</t>
  </si>
  <si>
    <t>2026-12-07</t>
  </si>
  <si>
    <t>阿扎提·哈勒木</t>
  </si>
  <si>
    <t>艾扎提·那斯甫汗</t>
  </si>
  <si>
    <t>巴盖·斯德克</t>
  </si>
  <si>
    <t>2026-09-21</t>
  </si>
  <si>
    <t>拜叶尔森·努尔兰</t>
  </si>
  <si>
    <t>别克扎提·恰木拉</t>
  </si>
  <si>
    <t>达木别克·阿布迪</t>
  </si>
  <si>
    <t>都曼·初班</t>
  </si>
  <si>
    <t>2026-04-24</t>
  </si>
  <si>
    <t>2027-04-23</t>
  </si>
  <si>
    <t>古丽扎提·加那布勒</t>
  </si>
  <si>
    <t>2024-12-06</t>
  </si>
  <si>
    <t>哈德勒别克·巴合都拉</t>
  </si>
  <si>
    <t>2024-08-21</t>
  </si>
  <si>
    <t>2025-08-20</t>
  </si>
  <si>
    <t>2026-08-19</t>
  </si>
  <si>
    <t>哈勒木拉提·海木别克</t>
  </si>
  <si>
    <t>2025-01-21</t>
  </si>
  <si>
    <t>2026-01-20</t>
  </si>
  <si>
    <t>哈那提·阿勒木哈孜</t>
  </si>
  <si>
    <t>2024-10-14</t>
  </si>
  <si>
    <t>2025-10-13</t>
  </si>
  <si>
    <t>哈斯铁尔·那吾叶西</t>
  </si>
  <si>
    <t>2024-08-20</t>
  </si>
  <si>
    <t>黑扎提·布合拜</t>
  </si>
  <si>
    <t>2024-08-22</t>
  </si>
  <si>
    <t>2025-08-21</t>
  </si>
  <si>
    <t>活孜别克·哈提任</t>
  </si>
  <si>
    <t>2024-09-12</t>
  </si>
  <si>
    <t>2025-09-11</t>
  </si>
  <si>
    <t>2025-08-04</t>
  </si>
  <si>
    <t>2026-08-03</t>
  </si>
  <si>
    <t>吉各尔·玛克沙提</t>
  </si>
  <si>
    <t>2025-08-22</t>
  </si>
  <si>
    <t>2026-08-21</t>
  </si>
  <si>
    <t>加尔肯·哈力木</t>
  </si>
  <si>
    <t>江安·哈布赛提</t>
  </si>
  <si>
    <t>2024-10-18</t>
  </si>
  <si>
    <t>2025-10-17</t>
  </si>
  <si>
    <t>杰俄斯别克·海沙</t>
  </si>
  <si>
    <t>2025-01-23</t>
  </si>
  <si>
    <t>2026-01-22</t>
  </si>
  <si>
    <t>2026-09-08</t>
  </si>
  <si>
    <t>杰俄斯汉·努尔哈力</t>
  </si>
  <si>
    <t>2024-08-19</t>
  </si>
  <si>
    <t>2025-08-18</t>
  </si>
  <si>
    <t>克肯·阿吾叶斯汉</t>
  </si>
  <si>
    <t>库克依·阿斯木汉</t>
  </si>
  <si>
    <t>2025-05-22</t>
  </si>
  <si>
    <t>2026-05-21</t>
  </si>
  <si>
    <t>库扎提·阿合米提</t>
  </si>
  <si>
    <t>2024-08-16</t>
  </si>
  <si>
    <t>2025-08-15</t>
  </si>
  <si>
    <t>2026-08-10</t>
  </si>
  <si>
    <t>乐玛泰·叶革孜拜</t>
  </si>
  <si>
    <t>木尔扎·达尼亚尔别克</t>
  </si>
  <si>
    <t>木黑提别克·阿布迪</t>
  </si>
  <si>
    <t>2025-09-12</t>
  </si>
  <si>
    <t>2026-09-11</t>
  </si>
  <si>
    <t>木拉提·阿海</t>
  </si>
  <si>
    <t>努道列提·米拉提</t>
  </si>
  <si>
    <t>2025-09-24</t>
  </si>
  <si>
    <t>2026-09-23</t>
  </si>
  <si>
    <t>努尔波勒·道列提汉</t>
  </si>
  <si>
    <t>努尔道列提·赛尔克波力</t>
  </si>
  <si>
    <t>2025-01-24</t>
  </si>
  <si>
    <t>2026-01-23</t>
  </si>
  <si>
    <t>努尔勒别克·达尼亚尔别克</t>
  </si>
  <si>
    <t>2026-08-20</t>
  </si>
  <si>
    <t>赛尔克·恰木拉</t>
  </si>
  <si>
    <t>2026-11-11</t>
  </si>
  <si>
    <t>赛尔克·苏勒旦</t>
  </si>
  <si>
    <t>2024-08-08</t>
  </si>
  <si>
    <t>2025-08-07</t>
  </si>
  <si>
    <t>沙吾列提·哈布赛提</t>
  </si>
  <si>
    <t>2025-07-03</t>
  </si>
  <si>
    <t>2026-07-02</t>
  </si>
  <si>
    <t>沙吾列提汉·俄勒亚斯</t>
  </si>
  <si>
    <t>2025-07-29</t>
  </si>
  <si>
    <t>2026-07-28</t>
  </si>
  <si>
    <t>2026-05-22</t>
  </si>
  <si>
    <t>2027-05-21</t>
  </si>
  <si>
    <t>塔依斯别克·哈那提别克</t>
  </si>
  <si>
    <t>吐尔逊古丽·叶山</t>
  </si>
  <si>
    <t>托力恒·木沙别克</t>
  </si>
  <si>
    <t>乌兰·阿亚提别克</t>
  </si>
  <si>
    <t>2026-01-26</t>
  </si>
  <si>
    <t>2027-01-25</t>
  </si>
  <si>
    <t>乌扎提·那斯甫汗</t>
  </si>
  <si>
    <t>吾兰·初班</t>
  </si>
  <si>
    <t>吾尼尔·革命</t>
  </si>
  <si>
    <t>吾尼尔别克·哈提任</t>
  </si>
  <si>
    <t>叶尔波拉提·那吾阿勒拜</t>
  </si>
  <si>
    <t>叶尔道列提·胡尔勒思拜</t>
  </si>
  <si>
    <t>叶尔江·叶留拜</t>
  </si>
  <si>
    <t>2024-11-01</t>
  </si>
  <si>
    <t>2025-08-31</t>
  </si>
  <si>
    <t>叶尔肯·木尔扎哈力</t>
  </si>
  <si>
    <t>2024-08-09</t>
  </si>
  <si>
    <t>叶尔肯·木斯塔帕</t>
  </si>
  <si>
    <t>叶尔肯别克·艾特哈孜</t>
  </si>
  <si>
    <t>叶尔那孜·乌克买提汗</t>
  </si>
  <si>
    <t>2025-10-29</t>
  </si>
  <si>
    <t>2026-10-28</t>
  </si>
  <si>
    <t>叶尔森别克·赛尔克</t>
  </si>
  <si>
    <t>叶克平·俄合拉斯汉</t>
  </si>
  <si>
    <t>巴特力·依亚吾</t>
  </si>
  <si>
    <t>2025-03-25</t>
  </si>
  <si>
    <t>2026-03-24</t>
  </si>
  <si>
    <t>叶尔肯·阿布开</t>
  </si>
  <si>
    <t>2027-03-16</t>
  </si>
  <si>
    <t>都曼·那吾叶西</t>
  </si>
  <si>
    <t>吐孜托浪格村</t>
  </si>
  <si>
    <t>阿德勒赛尔克·赛尔克汉</t>
  </si>
  <si>
    <t>2024-10-30</t>
  </si>
  <si>
    <t>阿勒曼别克·特留拜</t>
  </si>
  <si>
    <t>2024-09-25</t>
  </si>
  <si>
    <t>阿依本·叶斯木汉</t>
  </si>
  <si>
    <t>艾恒·玛木尔汉</t>
  </si>
  <si>
    <t>艾提哈布力·朱马拜</t>
  </si>
  <si>
    <t>2025-09-16</t>
  </si>
  <si>
    <t>2026-09-15</t>
  </si>
  <si>
    <t>巴合特努尔·叶斯木汉</t>
  </si>
  <si>
    <t>2025-06-11</t>
  </si>
  <si>
    <t>2026-06-10</t>
  </si>
  <si>
    <t>白山别克·合德尔别克</t>
  </si>
  <si>
    <t>别勒克·加布尔拜</t>
  </si>
  <si>
    <t>别依山·恰亚合米提</t>
  </si>
  <si>
    <t>波拉提汉·别德尔提汉</t>
  </si>
  <si>
    <t>2024-09-02</t>
  </si>
  <si>
    <t>2026-08-17</t>
  </si>
  <si>
    <t>波拉提汉·哈依尔拜</t>
  </si>
  <si>
    <t>达克西·恰肯</t>
  </si>
  <si>
    <t>2025-04-07</t>
  </si>
  <si>
    <t>2026-04-06</t>
  </si>
  <si>
    <t>达木·哈力吾拉</t>
  </si>
  <si>
    <t>2026-01-28</t>
  </si>
  <si>
    <t>2027-01-27</t>
  </si>
  <si>
    <t>达吾列提别克·阿布多拉</t>
  </si>
  <si>
    <t>道克衣·恰肯</t>
  </si>
  <si>
    <t>道列提别克·木拉提</t>
  </si>
  <si>
    <t>道列提别克·热斯别克</t>
  </si>
  <si>
    <t>道列提汗·阿甫多拉</t>
  </si>
  <si>
    <t>2024-12-19</t>
  </si>
  <si>
    <t>2025-12-18</t>
  </si>
  <si>
    <t>2026-12-17</t>
  </si>
  <si>
    <t>哈德勒别克·马吾力汉</t>
  </si>
  <si>
    <t>哈依沙尔·努尔阿合买提</t>
  </si>
  <si>
    <t>2024-08-14</t>
  </si>
  <si>
    <t>2025-08-13</t>
  </si>
  <si>
    <t>2025-07-25</t>
  </si>
  <si>
    <t>2026-07-24</t>
  </si>
  <si>
    <t>胡安西·沙依拉西</t>
  </si>
  <si>
    <t>加那衣</t>
  </si>
  <si>
    <t>加尼木汉·胡尔曼哈力</t>
  </si>
  <si>
    <t>加依那尔·哈勒布亚提</t>
  </si>
  <si>
    <t>2024-07-03</t>
  </si>
  <si>
    <t>肯吉别克·吐苏甫</t>
  </si>
  <si>
    <t>2024-08-15</t>
  </si>
  <si>
    <t>2025-08-14</t>
  </si>
  <si>
    <t>库夏提·扎海</t>
  </si>
  <si>
    <t>马丁·赛勒汗</t>
  </si>
  <si>
    <t>木哈卖提·阿斯木汉</t>
  </si>
  <si>
    <t>木哈什·赛勒汉</t>
  </si>
  <si>
    <t>木拉提·俄布拉依</t>
  </si>
  <si>
    <t>2024-10-21</t>
  </si>
  <si>
    <t>木拉提别克·乌木尔别克</t>
  </si>
  <si>
    <t>2026-12-08</t>
  </si>
  <si>
    <t>努尔兰·乌马尔汗</t>
  </si>
  <si>
    <t>努尔兰汉·玛木尔汉</t>
  </si>
  <si>
    <t>2025-01-09</t>
  </si>
  <si>
    <t>2026-01-08</t>
  </si>
  <si>
    <t>2026-01-15</t>
  </si>
  <si>
    <t>2027-01-14</t>
  </si>
  <si>
    <t>努尔勒别克·阿德肯</t>
  </si>
  <si>
    <t>2025-10-31</t>
  </si>
  <si>
    <t>2026-10-30</t>
  </si>
  <si>
    <t>努合曼·朱马拜</t>
  </si>
  <si>
    <t>努扎提·恰燕拜</t>
  </si>
  <si>
    <t>帕丽达·玛合买提</t>
  </si>
  <si>
    <t>萨比汉·别德尔提汉</t>
  </si>
  <si>
    <t>2025-12-17</t>
  </si>
  <si>
    <t>2026-12-16</t>
  </si>
  <si>
    <t>赛尔克·努斯哈甫</t>
  </si>
  <si>
    <t>2024-07-08</t>
  </si>
  <si>
    <t>2025-07-07</t>
  </si>
  <si>
    <t>赛里克·斯肯德尔亚</t>
  </si>
  <si>
    <t>特留别克·哈列力汉</t>
  </si>
  <si>
    <t>吐尔逊·哈拜</t>
  </si>
  <si>
    <t>2024-11-04</t>
  </si>
  <si>
    <t>2025-11-03</t>
  </si>
  <si>
    <t>托克塔尔汉·扎尔甫汉</t>
  </si>
  <si>
    <t>2025-08-01</t>
  </si>
  <si>
    <t>2026-07-31</t>
  </si>
  <si>
    <t>托留·努尔木拉</t>
  </si>
  <si>
    <t>吾木尔别克·别依斯哈孜</t>
  </si>
  <si>
    <t>吾木提·赛提哈孜</t>
  </si>
  <si>
    <t>吾然·马合沙提</t>
  </si>
  <si>
    <t>2025-01-15</t>
  </si>
  <si>
    <t>2026-01-14</t>
  </si>
  <si>
    <t>2026-01-13</t>
  </si>
  <si>
    <t>2027-01-12</t>
  </si>
  <si>
    <t>夏力哈尔·马合买提</t>
  </si>
  <si>
    <t>叶尔波力·赛提喀马力</t>
  </si>
  <si>
    <t>2025-09-29</t>
  </si>
  <si>
    <t>2026-09-28</t>
  </si>
  <si>
    <t>叶尔哈力·艾提哈力</t>
  </si>
  <si>
    <t>2027-03-15</t>
  </si>
  <si>
    <t>叶尔江·赛提卡玛力</t>
  </si>
  <si>
    <t>叶尔肯别克·玛汉</t>
  </si>
  <si>
    <t>叶尔肯别克·沙拉吾汉</t>
  </si>
  <si>
    <t>叶尔肯哈力·合孜尔汉</t>
  </si>
  <si>
    <t>叶尔木拉提·拉合木汉</t>
  </si>
  <si>
    <t>叶尔森汉·扎尔甫汗</t>
  </si>
  <si>
    <t>叶尔生·卡依克</t>
  </si>
  <si>
    <t>叶尔扎提·恰燕拜</t>
  </si>
  <si>
    <t>喀拉苏村</t>
  </si>
  <si>
    <t>阿达依·热齐提汗</t>
  </si>
  <si>
    <t>2027-04-22</t>
  </si>
  <si>
    <t>阿得勒·哈密</t>
  </si>
  <si>
    <t>2024-10-29</t>
  </si>
  <si>
    <t>2025-10-28</t>
  </si>
  <si>
    <t>阿德里努·哈布里汗</t>
  </si>
  <si>
    <t>阿尔那吾·巴特尔</t>
  </si>
  <si>
    <t>2024-10-28</t>
  </si>
  <si>
    <t>阿尔娜古丽·布拉力</t>
  </si>
  <si>
    <t>2026-10-12</t>
  </si>
  <si>
    <t>阿尔升·好肯</t>
  </si>
  <si>
    <t>2025-03-05</t>
  </si>
  <si>
    <t>2026-03-04</t>
  </si>
  <si>
    <t>2026-03-03</t>
  </si>
  <si>
    <t>2027-03-02</t>
  </si>
  <si>
    <t>阿合哈提·那孜肯</t>
  </si>
  <si>
    <t>2025-07-09</t>
  </si>
  <si>
    <t>2026-07-08</t>
  </si>
  <si>
    <t>阿生别克·亚森别克</t>
  </si>
  <si>
    <t>巴合提·米来</t>
  </si>
  <si>
    <t>2024-07-19</t>
  </si>
  <si>
    <t>2025-07-18</t>
  </si>
  <si>
    <t>拜山努尔·胡斯曼</t>
  </si>
  <si>
    <t>2027-01-19</t>
  </si>
  <si>
    <t>布勤根·别克赛提</t>
  </si>
  <si>
    <t>2025-04-01</t>
  </si>
  <si>
    <t>2026-03-31</t>
  </si>
  <si>
    <t>达木·扎依那哈比力</t>
  </si>
  <si>
    <t>俄拉什·叶尔肯别克</t>
  </si>
  <si>
    <t>2025-01-26</t>
  </si>
  <si>
    <t>2026-01-25</t>
  </si>
  <si>
    <t>古力那孜·居马得勒</t>
  </si>
  <si>
    <t>2025-04-11</t>
  </si>
  <si>
    <t>2026-04-10</t>
  </si>
  <si>
    <t>2025-11-19</t>
  </si>
  <si>
    <t>2026-11-18</t>
  </si>
  <si>
    <t>2026-04-01</t>
  </si>
  <si>
    <t>2027-03-31</t>
  </si>
  <si>
    <t>哈达什·哈孜别克</t>
  </si>
  <si>
    <t>2024-12-30</t>
  </si>
  <si>
    <t>2025-12-29</t>
  </si>
  <si>
    <t>2026-12-28</t>
  </si>
  <si>
    <t>哈德拉提·阿合力别克</t>
  </si>
  <si>
    <t>哈孜汗·加那布勒</t>
  </si>
  <si>
    <t>海兰汗·托克塔森</t>
  </si>
  <si>
    <t>胡安努尔·胡思曼</t>
  </si>
  <si>
    <t>2024-12-21</t>
  </si>
  <si>
    <t>2025-12-20</t>
  </si>
  <si>
    <t>胡西尼西·哈尼</t>
  </si>
  <si>
    <t>2024-07-31</t>
  </si>
  <si>
    <t>2025-07-30</t>
  </si>
  <si>
    <t>2026-07-29</t>
  </si>
  <si>
    <t>2026-02-11</t>
  </si>
  <si>
    <t>2027-02-10</t>
  </si>
  <si>
    <t>加林·热合买提吾拉</t>
  </si>
  <si>
    <t>加娜尔古丽·托留汉</t>
  </si>
  <si>
    <t>加尼别克·阿合买提哈力</t>
  </si>
  <si>
    <t>2026-04-13</t>
  </si>
  <si>
    <t>2027-04-12</t>
  </si>
  <si>
    <t>2026-04-14</t>
  </si>
  <si>
    <t>2027-04-13</t>
  </si>
  <si>
    <t>加尼别克·马合沙提</t>
  </si>
  <si>
    <t>2025-02-24</t>
  </si>
  <si>
    <t>2026-02-23</t>
  </si>
  <si>
    <t>2026-11-04</t>
  </si>
  <si>
    <t>2026-01-04</t>
  </si>
  <si>
    <t>2027-01-03</t>
  </si>
  <si>
    <t>2027-03-03</t>
  </si>
  <si>
    <t>金斯古丽·吐马尔汗</t>
  </si>
  <si>
    <t>卡玛努·胡俄尔</t>
  </si>
  <si>
    <t>库开·海木拉</t>
  </si>
  <si>
    <t>马合沙提·热哈提</t>
  </si>
  <si>
    <t>2024-12-26</t>
  </si>
  <si>
    <t>2025-12-25</t>
  </si>
  <si>
    <t>2025-06-23</t>
  </si>
  <si>
    <t>2026-06-22</t>
  </si>
  <si>
    <t>2027-01-21</t>
  </si>
  <si>
    <t>2026-02-12</t>
  </si>
  <si>
    <t>2027-02-11</t>
  </si>
  <si>
    <t>曼格努尔·赛山努尔</t>
  </si>
  <si>
    <t>2025-05-16</t>
  </si>
  <si>
    <t>2026-05-15</t>
  </si>
  <si>
    <t>2027-05-14</t>
  </si>
  <si>
    <t>梅然·那比西</t>
  </si>
  <si>
    <t>2024-12-17</t>
  </si>
  <si>
    <t>2025-12-16</t>
  </si>
  <si>
    <t>2025-02-12</t>
  </si>
  <si>
    <t>米拉提·阿亚提汗</t>
  </si>
  <si>
    <t>2024-11-15</t>
  </si>
  <si>
    <t>2025-11-14</t>
  </si>
  <si>
    <t>木海·早肯</t>
  </si>
  <si>
    <t>木拉力·沙特巴力得</t>
  </si>
  <si>
    <t>那孜尔·努尔兰</t>
  </si>
  <si>
    <t>努尔胡阿提·木哈提</t>
  </si>
  <si>
    <t>2024-11-12</t>
  </si>
  <si>
    <t>努尔拉提汗·海尔拜</t>
  </si>
  <si>
    <t>努尔勒别克·阿得力别克</t>
  </si>
  <si>
    <t>2025-02-10</t>
  </si>
  <si>
    <t>2026-02-09</t>
  </si>
  <si>
    <t>2026-02-03</t>
  </si>
  <si>
    <t>2027-02-02</t>
  </si>
  <si>
    <t>努尔勒汗·哈孜别克</t>
  </si>
  <si>
    <t>努尔赛勤克·卡马勒</t>
  </si>
  <si>
    <t>努勒波拉提·加那布力</t>
  </si>
  <si>
    <t>2025-06-26</t>
  </si>
  <si>
    <t>2026-06-25</t>
  </si>
  <si>
    <t>帕肯·加那布力</t>
  </si>
  <si>
    <t>恰勒哈尔·胡西尼西</t>
  </si>
  <si>
    <t>热合米提·苏力坦赛依提</t>
  </si>
  <si>
    <t>热斯别克·德吾特汗</t>
  </si>
  <si>
    <t>2024-10-22</t>
  </si>
  <si>
    <t>2025-10-21</t>
  </si>
  <si>
    <t>萨合那依·托哈乃</t>
  </si>
  <si>
    <t>赛尔江·哈孜木拉提</t>
  </si>
  <si>
    <t>赛勒克·热哈提</t>
  </si>
  <si>
    <t>赛力克·达合斯旦</t>
  </si>
  <si>
    <t>赛依兰别克·德吾特汗</t>
  </si>
  <si>
    <t>沙勒塔那提·哈力吾拉</t>
  </si>
  <si>
    <t>沙勒塔那提·马胡斯提汗</t>
  </si>
  <si>
    <t>2025-01-10</t>
  </si>
  <si>
    <t>2026-01-09</t>
  </si>
  <si>
    <t>2027-01-08</t>
  </si>
  <si>
    <t>沙勒塔那提·叶斯木汗</t>
  </si>
  <si>
    <t>沙塔叶尔·木合塔尔汗</t>
  </si>
  <si>
    <t>2024-10-17</t>
  </si>
  <si>
    <t>2025-10-16</t>
  </si>
  <si>
    <t>2026-10-15</t>
  </si>
  <si>
    <t>特留江·米拉西</t>
  </si>
  <si>
    <t>吐尔得别克·沙特巴勒得</t>
  </si>
  <si>
    <t>吐尔逊·本哈汗</t>
  </si>
  <si>
    <t>2024-12-13</t>
  </si>
  <si>
    <t>2025-12-12</t>
  </si>
  <si>
    <t>吐尔逊别克·赛力克</t>
  </si>
  <si>
    <t>吐逊别克·阿布拉哈什</t>
  </si>
  <si>
    <t>2026-10-29</t>
  </si>
  <si>
    <t>托里肯别克·阿合买提哈力</t>
  </si>
  <si>
    <t>托力肯·那比汗</t>
  </si>
  <si>
    <t>2025-01-07</t>
  </si>
  <si>
    <t>2026-01-06</t>
  </si>
  <si>
    <t>乌兰·阿西木阿洪</t>
  </si>
  <si>
    <t>吾兰·热合买提吾拉</t>
  </si>
  <si>
    <t>2026-03-23</t>
  </si>
  <si>
    <t>2027-03-22</t>
  </si>
  <si>
    <t>夏力汉·哈德力别克</t>
  </si>
  <si>
    <t>夏特克·马达尼尼亚提</t>
  </si>
  <si>
    <t>2025-06-25</t>
  </si>
  <si>
    <t>2026-06-24</t>
  </si>
  <si>
    <t>也尔生·哈德尔</t>
  </si>
  <si>
    <t>2024-07-25</t>
  </si>
  <si>
    <t>2025-07-24</t>
  </si>
  <si>
    <t>2025-05-26</t>
  </si>
  <si>
    <t>2026-05-25</t>
  </si>
  <si>
    <t>叶尔达吾列提·赛德哈力</t>
  </si>
  <si>
    <t>2026-08-05</t>
  </si>
  <si>
    <t>叶尔加那提·米拉希</t>
  </si>
  <si>
    <t>叶尔江·哈德勒别克</t>
  </si>
  <si>
    <t>2026-11-25</t>
  </si>
  <si>
    <t>叶尔克江·哈克别克</t>
  </si>
  <si>
    <t>叶尔肯别克·马海</t>
  </si>
  <si>
    <t>叶尔肯库力·奎叶斯</t>
  </si>
  <si>
    <t>叶尔那尔·胡瓦提</t>
  </si>
  <si>
    <t>2026-03-27</t>
  </si>
  <si>
    <t>2027-03-26</t>
  </si>
  <si>
    <t>叶勒木拉提·阿扎提</t>
  </si>
  <si>
    <t>2026-12-11</t>
  </si>
  <si>
    <t>朱斯巴尔·哈得力</t>
  </si>
  <si>
    <t>2026-10-09</t>
  </si>
  <si>
    <t>多拉特乡</t>
  </si>
  <si>
    <t>畜牧产业园区</t>
  </si>
  <si>
    <t>邱红卿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</si>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</sst>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0000_ "/>
    <numFmt numFmtId="178" formatCode="0.00_ "/>
    <numFmt numFmtId="179" formatCode="0_);[Red]\(0\)"/>
    <numFmt numFmtId="180" formatCode="0.00_);[Red]\(0.00\)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b/>
      <sz val="11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2"/>
  <sheetViews>
    <sheetView tabSelected="1" workbookViewId="0">
      <selection activeCell="L3" sqref="L3"/>
    </sheetView>
  </sheetViews>
  <sheetFormatPr defaultColWidth="9" defaultRowHeight="14.4"/>
  <cols>
    <col min="1" max="1" width="7.25" style="1" customWidth="1"/>
    <col min="2" max="2" width="9" style="1"/>
    <col min="3" max="3" width="11.6296296296296" style="1" customWidth="1"/>
    <col min="4" max="4" width="22.8796296296296" style="1" customWidth="1"/>
    <col min="5" max="5" width="11.3796296296296" style="1" customWidth="1"/>
    <col min="6" max="6" width="12.3796296296296" style="1" customWidth="1"/>
    <col min="7" max="7" width="12.6296296296296" style="1" customWidth="1"/>
    <col min="8" max="8" width="10.3796296296296" style="1" customWidth="1"/>
    <col min="9" max="9" width="12.75" style="1" customWidth="1"/>
    <col min="10" max="16384" width="9" style="1"/>
  </cols>
  <sheetData>
    <row r="1" ht="25.8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8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5" t="s">
        <v>9</v>
      </c>
    </row>
    <row r="3" ht="15" customHeight="1" spans="1:9">
      <c r="A3" s="6">
        <f>MAX($A$2:A2)+1</f>
        <v>1</v>
      </c>
      <c r="B3" s="6" t="s">
        <v>10</v>
      </c>
      <c r="C3" s="6" t="s">
        <v>11</v>
      </c>
      <c r="D3" s="6" t="s">
        <v>12</v>
      </c>
      <c r="E3" s="7">
        <v>60000</v>
      </c>
      <c r="F3" s="8" t="s">
        <v>13</v>
      </c>
      <c r="G3" s="8" t="s">
        <v>14</v>
      </c>
      <c r="H3" s="9">
        <v>135</v>
      </c>
      <c r="I3" s="10">
        <v>443.84</v>
      </c>
    </row>
    <row r="4" ht="15" customHeight="1" spans="1:9">
      <c r="A4" s="11"/>
      <c r="B4" s="11"/>
      <c r="C4" s="11"/>
      <c r="D4" s="11"/>
      <c r="E4" s="7">
        <v>60000</v>
      </c>
      <c r="F4" s="8" t="s">
        <v>15</v>
      </c>
      <c r="G4" s="8" t="s">
        <v>16</v>
      </c>
      <c r="H4" s="9">
        <v>237</v>
      </c>
      <c r="I4" s="10">
        <v>779.18</v>
      </c>
    </row>
    <row r="5" ht="15" customHeight="1" spans="1:9">
      <c r="A5" s="6">
        <f>MAX($A$2:A4)+1</f>
        <v>2</v>
      </c>
      <c r="B5" s="6" t="s">
        <v>10</v>
      </c>
      <c r="C5" s="6" t="s">
        <v>11</v>
      </c>
      <c r="D5" s="6" t="s">
        <v>17</v>
      </c>
      <c r="E5" s="7">
        <v>50000</v>
      </c>
      <c r="F5" s="8" t="s">
        <v>18</v>
      </c>
      <c r="G5" s="8" t="s">
        <v>19</v>
      </c>
      <c r="H5" s="9">
        <v>64</v>
      </c>
      <c r="I5" s="10">
        <v>175.34</v>
      </c>
    </row>
    <row r="6" ht="15" customHeight="1" spans="1:9">
      <c r="A6" s="11"/>
      <c r="B6" s="11"/>
      <c r="C6" s="11"/>
      <c r="D6" s="11"/>
      <c r="E6" s="7">
        <v>50000</v>
      </c>
      <c r="F6" s="8" t="s">
        <v>20</v>
      </c>
      <c r="G6" s="8" t="s">
        <v>21</v>
      </c>
      <c r="H6" s="9">
        <v>301</v>
      </c>
      <c r="I6" s="10">
        <v>824.66</v>
      </c>
    </row>
    <row r="7" ht="15" customHeight="1" spans="1:9">
      <c r="A7" s="8">
        <f>MAX($A$2:A6)+1</f>
        <v>3</v>
      </c>
      <c r="B7" s="8" t="s">
        <v>10</v>
      </c>
      <c r="C7" s="8" t="s">
        <v>11</v>
      </c>
      <c r="D7" s="8" t="s">
        <v>22</v>
      </c>
      <c r="E7" s="7">
        <v>100000</v>
      </c>
      <c r="F7" s="8" t="s">
        <v>23</v>
      </c>
      <c r="G7" s="8" t="s">
        <v>24</v>
      </c>
      <c r="H7" s="9">
        <v>364</v>
      </c>
      <c r="I7" s="10">
        <v>1994.52</v>
      </c>
    </row>
    <row r="8" ht="15" customHeight="1" spans="1:9">
      <c r="A8" s="8">
        <f>MAX($A$2:A7)+1</f>
        <v>4</v>
      </c>
      <c r="B8" s="8" t="s">
        <v>10</v>
      </c>
      <c r="C8" s="8" t="s">
        <v>11</v>
      </c>
      <c r="D8" s="8" t="s">
        <v>25</v>
      </c>
      <c r="E8" s="7">
        <v>30000</v>
      </c>
      <c r="F8" s="8" t="s">
        <v>26</v>
      </c>
      <c r="G8" s="8" t="s">
        <v>27</v>
      </c>
      <c r="H8" s="9">
        <v>75</v>
      </c>
      <c r="I8" s="10">
        <v>123.29</v>
      </c>
    </row>
    <row r="9" ht="15" customHeight="1" spans="1:9">
      <c r="A9" s="8">
        <f>MAX($A$2:A8)+1</f>
        <v>5</v>
      </c>
      <c r="B9" s="8" t="s">
        <v>10</v>
      </c>
      <c r="C9" s="8" t="s">
        <v>11</v>
      </c>
      <c r="D9" s="8" t="s">
        <v>28</v>
      </c>
      <c r="E9" s="7">
        <v>30000</v>
      </c>
      <c r="F9" s="8" t="s">
        <v>29</v>
      </c>
      <c r="G9" s="8" t="s">
        <v>30</v>
      </c>
      <c r="H9" s="9">
        <v>141</v>
      </c>
      <c r="I9" s="10">
        <v>231.78</v>
      </c>
    </row>
    <row r="10" ht="15" customHeight="1" spans="1:9">
      <c r="A10" s="6">
        <f>MAX($A$2:A9)+1</f>
        <v>6</v>
      </c>
      <c r="B10" s="6" t="s">
        <v>10</v>
      </c>
      <c r="C10" s="6" t="s">
        <v>11</v>
      </c>
      <c r="D10" s="6" t="s">
        <v>31</v>
      </c>
      <c r="E10" s="7">
        <v>50000</v>
      </c>
      <c r="F10" s="8" t="s">
        <v>32</v>
      </c>
      <c r="G10" s="8" t="s">
        <v>33</v>
      </c>
      <c r="H10" s="9">
        <v>114</v>
      </c>
      <c r="I10" s="10">
        <v>312.33</v>
      </c>
    </row>
    <row r="11" ht="15" customHeight="1" spans="1:9">
      <c r="A11" s="11"/>
      <c r="B11" s="11"/>
      <c r="C11" s="11"/>
      <c r="D11" s="11"/>
      <c r="E11" s="7">
        <v>10000</v>
      </c>
      <c r="F11" s="8" t="s">
        <v>34</v>
      </c>
      <c r="G11" s="8" t="s">
        <v>35</v>
      </c>
      <c r="H11" s="9">
        <v>29</v>
      </c>
      <c r="I11" s="10">
        <v>15.89</v>
      </c>
    </row>
    <row r="12" ht="15" customHeight="1" spans="1:9">
      <c r="A12" s="8">
        <f>MAX($A$2:A11)+1</f>
        <v>7</v>
      </c>
      <c r="B12" s="8" t="s">
        <v>10</v>
      </c>
      <c r="C12" s="8" t="s">
        <v>11</v>
      </c>
      <c r="D12" s="8" t="s">
        <v>36</v>
      </c>
      <c r="E12" s="7">
        <v>50000</v>
      </c>
      <c r="F12" s="8" t="s">
        <v>37</v>
      </c>
      <c r="G12" s="8" t="s">
        <v>38</v>
      </c>
      <c r="H12" s="9">
        <v>11</v>
      </c>
      <c r="I12" s="10">
        <v>30.14</v>
      </c>
    </row>
    <row r="13" ht="15" customHeight="1" spans="1:9">
      <c r="A13" s="8">
        <f>MAX($A$2:A12)+1</f>
        <v>8</v>
      </c>
      <c r="B13" s="8" t="s">
        <v>10</v>
      </c>
      <c r="C13" s="8" t="s">
        <v>11</v>
      </c>
      <c r="D13" s="8" t="s">
        <v>39</v>
      </c>
      <c r="E13" s="7">
        <v>50000</v>
      </c>
      <c r="F13" s="8" t="s">
        <v>18</v>
      </c>
      <c r="G13" s="8" t="s">
        <v>19</v>
      </c>
      <c r="H13" s="9">
        <v>64</v>
      </c>
      <c r="I13" s="10">
        <v>175.34</v>
      </c>
    </row>
    <row r="14" ht="15" customHeight="1" spans="1:9">
      <c r="A14" s="6">
        <f>MAX($A$2:A13)+1</f>
        <v>9</v>
      </c>
      <c r="B14" s="6" t="s">
        <v>10</v>
      </c>
      <c r="C14" s="6" t="s">
        <v>11</v>
      </c>
      <c r="D14" s="6" t="s">
        <v>40</v>
      </c>
      <c r="E14" s="7">
        <v>50000</v>
      </c>
      <c r="F14" s="8" t="s">
        <v>41</v>
      </c>
      <c r="G14" s="8" t="s">
        <v>30</v>
      </c>
      <c r="H14" s="9">
        <v>141</v>
      </c>
      <c r="I14" s="10">
        <v>386.3</v>
      </c>
    </row>
    <row r="15" ht="15" customHeight="1" spans="1:9">
      <c r="A15" s="11"/>
      <c r="B15" s="11"/>
      <c r="C15" s="11"/>
      <c r="D15" s="11"/>
      <c r="E15" s="7">
        <v>50000</v>
      </c>
      <c r="F15" s="8" t="s">
        <v>42</v>
      </c>
      <c r="G15" s="8" t="s">
        <v>43</v>
      </c>
      <c r="H15" s="9">
        <v>211</v>
      </c>
      <c r="I15" s="10">
        <v>578.08</v>
      </c>
    </row>
    <row r="16" ht="15" customHeight="1" spans="1:9">
      <c r="A16" s="8">
        <f>MAX($A$2:A15)+1</f>
        <v>10</v>
      </c>
      <c r="B16" s="8" t="s">
        <v>10</v>
      </c>
      <c r="C16" s="8" t="s">
        <v>11</v>
      </c>
      <c r="D16" s="8" t="s">
        <v>44</v>
      </c>
      <c r="E16" s="7">
        <v>10000</v>
      </c>
      <c r="F16" s="8" t="s">
        <v>45</v>
      </c>
      <c r="G16" s="8" t="s">
        <v>46</v>
      </c>
      <c r="H16" s="9">
        <v>260</v>
      </c>
      <c r="I16" s="10">
        <v>142.47</v>
      </c>
    </row>
    <row r="17" ht="15" customHeight="1" spans="1:9">
      <c r="A17" s="8">
        <f>MAX($A$2:A16)+1</f>
        <v>11</v>
      </c>
      <c r="B17" s="8" t="s">
        <v>10</v>
      </c>
      <c r="C17" s="8" t="s">
        <v>11</v>
      </c>
      <c r="D17" s="8" t="s">
        <v>47</v>
      </c>
      <c r="E17" s="7">
        <v>50000</v>
      </c>
      <c r="F17" s="8" t="s">
        <v>48</v>
      </c>
      <c r="G17" s="8" t="s">
        <v>49</v>
      </c>
      <c r="H17" s="9">
        <v>226</v>
      </c>
      <c r="I17" s="10">
        <v>619.18</v>
      </c>
    </row>
    <row r="18" ht="15" customHeight="1" spans="1:9">
      <c r="A18" s="6">
        <f>MAX($A$2:A17)+1</f>
        <v>12</v>
      </c>
      <c r="B18" s="6" t="s">
        <v>10</v>
      </c>
      <c r="C18" s="6" t="s">
        <v>11</v>
      </c>
      <c r="D18" s="6" t="s">
        <v>50</v>
      </c>
      <c r="E18" s="7">
        <v>50000</v>
      </c>
      <c r="F18" s="8" t="s">
        <v>51</v>
      </c>
      <c r="G18" s="8" t="s">
        <v>52</v>
      </c>
      <c r="H18" s="9">
        <v>100</v>
      </c>
      <c r="I18" s="10">
        <v>273.97</v>
      </c>
    </row>
    <row r="19" ht="15" customHeight="1" spans="1:9">
      <c r="A19" s="11"/>
      <c r="B19" s="11"/>
      <c r="C19" s="11"/>
      <c r="D19" s="11"/>
      <c r="E19" s="7">
        <v>50000</v>
      </c>
      <c r="F19" s="8" t="s">
        <v>53</v>
      </c>
      <c r="G19" s="8" t="s">
        <v>54</v>
      </c>
      <c r="H19" s="9">
        <v>230</v>
      </c>
      <c r="I19" s="10">
        <v>630.14</v>
      </c>
    </row>
    <row r="20" ht="15" customHeight="1" spans="1:9">
      <c r="A20" s="6">
        <f>MAX($A$2:A19)+1</f>
        <v>13</v>
      </c>
      <c r="B20" s="6" t="s">
        <v>10</v>
      </c>
      <c r="C20" s="6" t="s">
        <v>11</v>
      </c>
      <c r="D20" s="6" t="s">
        <v>55</v>
      </c>
      <c r="E20" s="7">
        <v>30000</v>
      </c>
      <c r="F20" s="8" t="s">
        <v>56</v>
      </c>
      <c r="G20" s="8" t="s">
        <v>57</v>
      </c>
      <c r="H20" s="9">
        <v>150</v>
      </c>
      <c r="I20" s="10">
        <v>246.58</v>
      </c>
    </row>
    <row r="21" ht="15" customHeight="1" spans="1:9">
      <c r="A21" s="11"/>
      <c r="B21" s="11"/>
      <c r="C21" s="11"/>
      <c r="D21" s="11"/>
      <c r="E21" s="7">
        <v>30000</v>
      </c>
      <c r="F21" s="8" t="s">
        <v>58</v>
      </c>
      <c r="G21" s="8" t="s">
        <v>59</v>
      </c>
      <c r="H21" s="9">
        <v>208</v>
      </c>
      <c r="I21" s="10">
        <v>341.92</v>
      </c>
    </row>
    <row r="22" ht="15" customHeight="1" spans="1:9">
      <c r="A22" s="8">
        <f>MAX($A$2:A21)+1</f>
        <v>14</v>
      </c>
      <c r="B22" s="8" t="s">
        <v>10</v>
      </c>
      <c r="C22" s="8" t="s">
        <v>11</v>
      </c>
      <c r="D22" s="8" t="s">
        <v>60</v>
      </c>
      <c r="E22" s="7">
        <v>100000</v>
      </c>
      <c r="F22" s="8" t="s">
        <v>61</v>
      </c>
      <c r="G22" s="8" t="s">
        <v>62</v>
      </c>
      <c r="H22" s="9">
        <v>346</v>
      </c>
      <c r="I22" s="10">
        <v>1895.89</v>
      </c>
    </row>
    <row r="23" ht="15" customHeight="1" spans="1:9">
      <c r="A23" s="8">
        <f>MAX($A$2:A22)+1</f>
        <v>15</v>
      </c>
      <c r="B23" s="8" t="s">
        <v>10</v>
      </c>
      <c r="C23" s="8" t="s">
        <v>11</v>
      </c>
      <c r="D23" s="8" t="s">
        <v>63</v>
      </c>
      <c r="E23" s="7">
        <v>19000</v>
      </c>
      <c r="F23" s="8" t="s">
        <v>64</v>
      </c>
      <c r="G23" s="8" t="s">
        <v>65</v>
      </c>
      <c r="H23" s="9">
        <v>278</v>
      </c>
      <c r="I23" s="10">
        <v>289.42</v>
      </c>
    </row>
    <row r="24" ht="15" customHeight="1" spans="1:9">
      <c r="A24" s="6">
        <f>MAX($A$2:A23)+1</f>
        <v>16</v>
      </c>
      <c r="B24" s="6" t="s">
        <v>10</v>
      </c>
      <c r="C24" s="6" t="s">
        <v>11</v>
      </c>
      <c r="D24" s="6" t="s">
        <v>66</v>
      </c>
      <c r="E24" s="7">
        <v>30000</v>
      </c>
      <c r="F24" s="8" t="s">
        <v>67</v>
      </c>
      <c r="G24" s="8" t="s">
        <v>68</v>
      </c>
      <c r="H24" s="9">
        <v>301</v>
      </c>
      <c r="I24" s="10">
        <v>494.79</v>
      </c>
    </row>
    <row r="25" ht="15" customHeight="1" spans="1:9">
      <c r="A25" s="11"/>
      <c r="B25" s="11"/>
      <c r="C25" s="11"/>
      <c r="D25" s="11"/>
      <c r="E25" s="7">
        <v>30000</v>
      </c>
      <c r="F25" s="8" t="s">
        <v>69</v>
      </c>
      <c r="G25" s="8" t="s">
        <v>70</v>
      </c>
      <c r="H25" s="9">
        <v>50</v>
      </c>
      <c r="I25" s="10">
        <v>82.19</v>
      </c>
    </row>
    <row r="26" ht="15" customHeight="1" spans="1:9">
      <c r="A26" s="6">
        <f>MAX($A$2:A25)+1</f>
        <v>17</v>
      </c>
      <c r="B26" s="6" t="s">
        <v>10</v>
      </c>
      <c r="C26" s="6" t="s">
        <v>11</v>
      </c>
      <c r="D26" s="6" t="s">
        <v>71</v>
      </c>
      <c r="E26" s="7">
        <v>25000</v>
      </c>
      <c r="F26" s="8" t="s">
        <v>72</v>
      </c>
      <c r="G26" s="8" t="s">
        <v>73</v>
      </c>
      <c r="H26" s="9">
        <v>57</v>
      </c>
      <c r="I26" s="10">
        <v>78.08</v>
      </c>
    </row>
    <row r="27" ht="15" customHeight="1" spans="1:9">
      <c r="A27" s="11"/>
      <c r="B27" s="11"/>
      <c r="C27" s="11"/>
      <c r="D27" s="11"/>
      <c r="E27" s="7">
        <v>25000</v>
      </c>
      <c r="F27" s="8" t="s">
        <v>74</v>
      </c>
      <c r="G27" s="8" t="s">
        <v>75</v>
      </c>
      <c r="H27" s="9">
        <v>316</v>
      </c>
      <c r="I27" s="10">
        <v>432.88</v>
      </c>
    </row>
    <row r="28" ht="15" customHeight="1" spans="1:9">
      <c r="A28" s="6">
        <f>MAX($A$2:A27)+1</f>
        <v>18</v>
      </c>
      <c r="B28" s="6" t="s">
        <v>10</v>
      </c>
      <c r="C28" s="6" t="s">
        <v>11</v>
      </c>
      <c r="D28" s="6" t="s">
        <v>76</v>
      </c>
      <c r="E28" s="7">
        <v>70000</v>
      </c>
      <c r="F28" s="8" t="s">
        <v>61</v>
      </c>
      <c r="G28" s="8" t="s">
        <v>62</v>
      </c>
      <c r="H28" s="9">
        <v>346</v>
      </c>
      <c r="I28" s="10">
        <v>1327.12</v>
      </c>
    </row>
    <row r="29" ht="15" customHeight="1" spans="1:9">
      <c r="A29" s="11"/>
      <c r="B29" s="11"/>
      <c r="C29" s="11"/>
      <c r="D29" s="11"/>
      <c r="E29" s="7">
        <v>10000</v>
      </c>
      <c r="F29" s="8" t="s">
        <v>77</v>
      </c>
      <c r="G29" s="8" t="s">
        <v>78</v>
      </c>
      <c r="H29" s="9">
        <v>338</v>
      </c>
      <c r="I29" s="10">
        <v>185.21</v>
      </c>
    </row>
    <row r="30" ht="15" customHeight="1" spans="1:9">
      <c r="A30" s="6">
        <f>MAX($A$2:A29)+1</f>
        <v>19</v>
      </c>
      <c r="B30" s="6" t="s">
        <v>10</v>
      </c>
      <c r="C30" s="6" t="s">
        <v>11</v>
      </c>
      <c r="D30" s="6" t="s">
        <v>79</v>
      </c>
      <c r="E30" s="7">
        <v>50000</v>
      </c>
      <c r="F30" s="8" t="s">
        <v>80</v>
      </c>
      <c r="G30" s="8" t="s">
        <v>81</v>
      </c>
      <c r="H30" s="9">
        <v>102</v>
      </c>
      <c r="I30" s="10">
        <v>279.45</v>
      </c>
    </row>
    <row r="31" ht="15" customHeight="1" spans="1:9">
      <c r="A31" s="11"/>
      <c r="B31" s="11"/>
      <c r="C31" s="11"/>
      <c r="D31" s="11"/>
      <c r="E31" s="7">
        <v>50000</v>
      </c>
      <c r="F31" s="8" t="s">
        <v>82</v>
      </c>
      <c r="G31" s="8" t="s">
        <v>83</v>
      </c>
      <c r="H31" s="9">
        <v>265</v>
      </c>
      <c r="I31" s="10">
        <v>726.03</v>
      </c>
    </row>
    <row r="32" ht="15" customHeight="1" spans="1:9">
      <c r="A32" s="6">
        <f>MAX($A$2:A31)+1</f>
        <v>20</v>
      </c>
      <c r="B32" s="6" t="s">
        <v>10</v>
      </c>
      <c r="C32" s="6" t="s">
        <v>11</v>
      </c>
      <c r="D32" s="6" t="s">
        <v>84</v>
      </c>
      <c r="E32" s="7">
        <v>25000</v>
      </c>
      <c r="F32" s="8" t="s">
        <v>26</v>
      </c>
      <c r="G32" s="8" t="s">
        <v>27</v>
      </c>
      <c r="H32" s="9">
        <v>75</v>
      </c>
      <c r="I32" s="10">
        <v>102.74</v>
      </c>
    </row>
    <row r="33" ht="15" customHeight="1" spans="1:9">
      <c r="A33" s="11"/>
      <c r="B33" s="11"/>
      <c r="C33" s="11"/>
      <c r="D33" s="11"/>
      <c r="E33" s="7">
        <v>25000</v>
      </c>
      <c r="F33" s="8" t="s">
        <v>20</v>
      </c>
      <c r="G33" s="8" t="s">
        <v>21</v>
      </c>
      <c r="H33" s="9">
        <v>301</v>
      </c>
      <c r="I33" s="10">
        <v>412.33</v>
      </c>
    </row>
    <row r="34" ht="15" customHeight="1" spans="1:9">
      <c r="A34" s="8">
        <f>MAX($A$2:A33)+1</f>
        <v>21</v>
      </c>
      <c r="B34" s="8" t="s">
        <v>10</v>
      </c>
      <c r="C34" s="8" t="s">
        <v>11</v>
      </c>
      <c r="D34" s="8" t="s">
        <v>85</v>
      </c>
      <c r="E34" s="7">
        <v>50000</v>
      </c>
      <c r="F34" s="8" t="s">
        <v>86</v>
      </c>
      <c r="G34" s="8" t="s">
        <v>87</v>
      </c>
      <c r="H34" s="9">
        <v>42</v>
      </c>
      <c r="I34" s="10">
        <v>115.07</v>
      </c>
    </row>
    <row r="35" ht="15" customHeight="1" spans="1:9">
      <c r="A35" s="6">
        <f>MAX($A$2:A34)+1</f>
        <v>22</v>
      </c>
      <c r="B35" s="6" t="s">
        <v>10</v>
      </c>
      <c r="C35" s="6" t="s">
        <v>11</v>
      </c>
      <c r="D35" s="6" t="s">
        <v>88</v>
      </c>
      <c r="E35" s="7">
        <v>40000</v>
      </c>
      <c r="F35" s="8" t="s">
        <v>89</v>
      </c>
      <c r="G35" s="8" t="s">
        <v>90</v>
      </c>
      <c r="H35" s="9">
        <v>148</v>
      </c>
      <c r="I35" s="10">
        <v>324.38</v>
      </c>
    </row>
    <row r="36" ht="15" customHeight="1" spans="1:9">
      <c r="A36" s="11"/>
      <c r="B36" s="11"/>
      <c r="C36" s="11"/>
      <c r="D36" s="11"/>
      <c r="E36" s="7">
        <v>40000</v>
      </c>
      <c r="F36" s="8" t="s">
        <v>90</v>
      </c>
      <c r="G36" s="8" t="s">
        <v>91</v>
      </c>
      <c r="H36" s="9">
        <v>218</v>
      </c>
      <c r="I36" s="10">
        <v>477.81</v>
      </c>
    </row>
    <row r="37" ht="15" customHeight="1" spans="1:9">
      <c r="A37" s="6">
        <f>MAX($A$2:A36)+1</f>
        <v>23</v>
      </c>
      <c r="B37" s="6" t="s">
        <v>10</v>
      </c>
      <c r="C37" s="6" t="s">
        <v>11</v>
      </c>
      <c r="D37" s="6" t="s">
        <v>92</v>
      </c>
      <c r="E37" s="7">
        <v>100000</v>
      </c>
      <c r="F37" s="8" t="s">
        <v>93</v>
      </c>
      <c r="G37" s="8" t="s">
        <v>94</v>
      </c>
      <c r="H37" s="9">
        <v>127</v>
      </c>
      <c r="I37" s="10">
        <v>695.89</v>
      </c>
    </row>
    <row r="38" ht="15" customHeight="1" spans="1:9">
      <c r="A38" s="11"/>
      <c r="B38" s="11"/>
      <c r="C38" s="11"/>
      <c r="D38" s="11"/>
      <c r="E38" s="7">
        <v>100000</v>
      </c>
      <c r="F38" s="8" t="s">
        <v>95</v>
      </c>
      <c r="G38" s="8" t="s">
        <v>96</v>
      </c>
      <c r="H38" s="9">
        <v>252</v>
      </c>
      <c r="I38" s="10">
        <v>1380.82</v>
      </c>
    </row>
    <row r="39" ht="15" customHeight="1" spans="1:9">
      <c r="A39" s="6">
        <f>MAX($A$2:A38)+1</f>
        <v>24</v>
      </c>
      <c r="B39" s="6" t="s">
        <v>10</v>
      </c>
      <c r="C39" s="6" t="s">
        <v>11</v>
      </c>
      <c r="D39" s="6" t="s">
        <v>97</v>
      </c>
      <c r="E39" s="7">
        <v>20000</v>
      </c>
      <c r="F39" s="8" t="s">
        <v>98</v>
      </c>
      <c r="G39" s="8" t="s">
        <v>99</v>
      </c>
      <c r="H39" s="9">
        <v>149</v>
      </c>
      <c r="I39" s="10">
        <v>163.29</v>
      </c>
    </row>
    <row r="40" ht="15" customHeight="1" spans="1:9">
      <c r="A40" s="12"/>
      <c r="B40" s="12"/>
      <c r="C40" s="12"/>
      <c r="D40" s="12"/>
      <c r="E40" s="7">
        <v>20000</v>
      </c>
      <c r="F40" s="8" t="s">
        <v>98</v>
      </c>
      <c r="G40" s="8" t="s">
        <v>99</v>
      </c>
      <c r="H40" s="9">
        <v>149</v>
      </c>
      <c r="I40" s="10">
        <v>163.29</v>
      </c>
    </row>
    <row r="41" ht="15" customHeight="1" spans="1:9">
      <c r="A41" s="11"/>
      <c r="B41" s="11"/>
      <c r="C41" s="11"/>
      <c r="D41" s="11"/>
      <c r="E41" s="7">
        <v>50000</v>
      </c>
      <c r="F41" s="8" t="s">
        <v>57</v>
      </c>
      <c r="G41" s="8" t="s">
        <v>100</v>
      </c>
      <c r="H41" s="9">
        <v>216</v>
      </c>
      <c r="I41" s="10">
        <v>591.78</v>
      </c>
    </row>
    <row r="42" ht="15" customHeight="1" spans="1:9">
      <c r="A42" s="6">
        <f>MAX($A$2:A41)+1</f>
        <v>25</v>
      </c>
      <c r="B42" s="6" t="s">
        <v>10</v>
      </c>
      <c r="C42" s="6" t="s">
        <v>11</v>
      </c>
      <c r="D42" s="6" t="s">
        <v>101</v>
      </c>
      <c r="E42" s="7">
        <v>100000</v>
      </c>
      <c r="F42" s="8" t="s">
        <v>102</v>
      </c>
      <c r="G42" s="8" t="s">
        <v>103</v>
      </c>
      <c r="H42" s="9">
        <v>106</v>
      </c>
      <c r="I42" s="10">
        <v>580.82</v>
      </c>
    </row>
    <row r="43" ht="15" customHeight="1" spans="1:9">
      <c r="A43" s="11"/>
      <c r="B43" s="11"/>
      <c r="C43" s="11"/>
      <c r="D43" s="11"/>
      <c r="E43" s="7">
        <v>100000</v>
      </c>
      <c r="F43" s="8" t="s">
        <v>95</v>
      </c>
      <c r="G43" s="8" t="s">
        <v>96</v>
      </c>
      <c r="H43" s="9">
        <v>252</v>
      </c>
      <c r="I43" s="10">
        <v>1380.82</v>
      </c>
    </row>
    <row r="44" ht="15" customHeight="1" spans="1:9">
      <c r="A44" s="6">
        <f>MAX($A$2:A43)+1</f>
        <v>26</v>
      </c>
      <c r="B44" s="6" t="s">
        <v>10</v>
      </c>
      <c r="C44" s="6" t="s">
        <v>11</v>
      </c>
      <c r="D44" s="6" t="s">
        <v>104</v>
      </c>
      <c r="E44" s="7">
        <v>20000</v>
      </c>
      <c r="F44" s="8" t="s">
        <v>105</v>
      </c>
      <c r="G44" s="8" t="s">
        <v>106</v>
      </c>
      <c r="H44" s="9">
        <v>80</v>
      </c>
      <c r="I44" s="10">
        <v>87.67</v>
      </c>
    </row>
    <row r="45" ht="15" customHeight="1" spans="1:9">
      <c r="A45" s="11"/>
      <c r="B45" s="11"/>
      <c r="C45" s="11"/>
      <c r="D45" s="11"/>
      <c r="E45" s="7">
        <v>10000</v>
      </c>
      <c r="F45" s="8" t="s">
        <v>106</v>
      </c>
      <c r="G45" s="8" t="s">
        <v>107</v>
      </c>
      <c r="H45" s="9">
        <v>286</v>
      </c>
      <c r="I45" s="10">
        <v>156.71</v>
      </c>
    </row>
    <row r="46" ht="15" customHeight="1" spans="1:9">
      <c r="A46" s="6">
        <f>MAX($A$2:A45)+1</f>
        <v>27</v>
      </c>
      <c r="B46" s="6" t="s">
        <v>10</v>
      </c>
      <c r="C46" s="6" t="s">
        <v>11</v>
      </c>
      <c r="D46" s="6" t="s">
        <v>108</v>
      </c>
      <c r="E46" s="7">
        <v>30000</v>
      </c>
      <c r="F46" s="8" t="s">
        <v>105</v>
      </c>
      <c r="G46" s="8" t="s">
        <v>106</v>
      </c>
      <c r="H46" s="9">
        <v>80</v>
      </c>
      <c r="I46" s="10">
        <v>131.51</v>
      </c>
    </row>
    <row r="47" ht="15" customHeight="1" spans="1:9">
      <c r="A47" s="11"/>
      <c r="B47" s="11"/>
      <c r="C47" s="11"/>
      <c r="D47" s="11"/>
      <c r="E47" s="7">
        <v>30000</v>
      </c>
      <c r="F47" s="8" t="s">
        <v>109</v>
      </c>
      <c r="G47" s="8" t="s">
        <v>110</v>
      </c>
      <c r="H47" s="9">
        <v>294</v>
      </c>
      <c r="I47" s="10">
        <v>483.29</v>
      </c>
    </row>
    <row r="48" ht="15" customHeight="1" spans="1:9">
      <c r="A48" s="6">
        <f>MAX($A$2:A47)+1</f>
        <v>28</v>
      </c>
      <c r="B48" s="6" t="s">
        <v>10</v>
      </c>
      <c r="C48" s="6" t="s">
        <v>11</v>
      </c>
      <c r="D48" s="6" t="s">
        <v>111</v>
      </c>
      <c r="E48" s="7">
        <v>50000</v>
      </c>
      <c r="F48" s="8" t="s">
        <v>112</v>
      </c>
      <c r="G48" s="8" t="s">
        <v>113</v>
      </c>
      <c r="H48" s="9">
        <v>85</v>
      </c>
      <c r="I48" s="10">
        <v>232.88</v>
      </c>
    </row>
    <row r="49" ht="15" customHeight="1" spans="1:9">
      <c r="A49" s="11"/>
      <c r="B49" s="11"/>
      <c r="C49" s="11"/>
      <c r="D49" s="11"/>
      <c r="E49" s="7">
        <v>30000</v>
      </c>
      <c r="F49" s="8" t="s">
        <v>114</v>
      </c>
      <c r="G49" s="8" t="s">
        <v>115</v>
      </c>
      <c r="H49" s="9">
        <v>350</v>
      </c>
      <c r="I49" s="10">
        <v>575.34</v>
      </c>
    </row>
    <row r="50" ht="15" customHeight="1" spans="1:9">
      <c r="A50" s="6">
        <f>MAX($A$2:A49)+1</f>
        <v>29</v>
      </c>
      <c r="B50" s="6" t="s">
        <v>10</v>
      </c>
      <c r="C50" s="6" t="s">
        <v>11</v>
      </c>
      <c r="D50" s="6" t="s">
        <v>116</v>
      </c>
      <c r="E50" s="7">
        <v>60000</v>
      </c>
      <c r="F50" s="8" t="s">
        <v>80</v>
      </c>
      <c r="G50" s="8" t="s">
        <v>81</v>
      </c>
      <c r="H50" s="9">
        <v>102</v>
      </c>
      <c r="I50" s="10">
        <v>335.34</v>
      </c>
    </row>
    <row r="51" ht="15" customHeight="1" spans="1:9">
      <c r="A51" s="12"/>
      <c r="B51" s="12"/>
      <c r="C51" s="12"/>
      <c r="D51" s="12"/>
      <c r="E51" s="7">
        <v>20000</v>
      </c>
      <c r="F51" s="8" t="s">
        <v>117</v>
      </c>
      <c r="G51" s="8" t="s">
        <v>34</v>
      </c>
      <c r="H51" s="9">
        <v>337</v>
      </c>
      <c r="I51" s="10">
        <v>369.32</v>
      </c>
    </row>
    <row r="52" ht="15" customHeight="1" spans="1:9">
      <c r="A52" s="12"/>
      <c r="B52" s="12"/>
      <c r="C52" s="12"/>
      <c r="D52" s="12"/>
      <c r="E52" s="7">
        <v>60000</v>
      </c>
      <c r="F52" s="8" t="s">
        <v>82</v>
      </c>
      <c r="G52" s="8" t="s">
        <v>83</v>
      </c>
      <c r="H52" s="9">
        <v>265</v>
      </c>
      <c r="I52" s="10">
        <v>871.23</v>
      </c>
    </row>
    <row r="53" ht="15" customHeight="1" spans="1:9">
      <c r="A53" s="11"/>
      <c r="B53" s="11"/>
      <c r="C53" s="11"/>
      <c r="D53" s="11"/>
      <c r="E53" s="7">
        <v>20000</v>
      </c>
      <c r="F53" s="8" t="s">
        <v>118</v>
      </c>
      <c r="G53" s="8" t="s">
        <v>119</v>
      </c>
      <c r="H53" s="9">
        <v>30</v>
      </c>
      <c r="I53" s="10">
        <v>32.88</v>
      </c>
    </row>
    <row r="54" ht="15" customHeight="1" spans="1:9">
      <c r="A54" s="8">
        <f>MAX($A$2:A53)+1</f>
        <v>30</v>
      </c>
      <c r="B54" s="8" t="s">
        <v>10</v>
      </c>
      <c r="C54" s="8" t="s">
        <v>11</v>
      </c>
      <c r="D54" s="8" t="s">
        <v>120</v>
      </c>
      <c r="E54" s="7">
        <v>30000</v>
      </c>
      <c r="F54" s="8" t="s">
        <v>18</v>
      </c>
      <c r="G54" s="8" t="s">
        <v>19</v>
      </c>
      <c r="H54" s="9">
        <v>64</v>
      </c>
      <c r="I54" s="10">
        <v>105.21</v>
      </c>
    </row>
    <row r="55" ht="15" customHeight="1" spans="1:9">
      <c r="A55" s="6">
        <f>MAX($A$2:A54)+1</f>
        <v>31</v>
      </c>
      <c r="B55" s="6" t="s">
        <v>10</v>
      </c>
      <c r="C55" s="6" t="s">
        <v>11</v>
      </c>
      <c r="D55" s="6" t="s">
        <v>121</v>
      </c>
      <c r="E55" s="7">
        <v>30000</v>
      </c>
      <c r="F55" s="8" t="s">
        <v>122</v>
      </c>
      <c r="G55" s="8" t="s">
        <v>123</v>
      </c>
      <c r="H55" s="9">
        <v>99</v>
      </c>
      <c r="I55" s="10">
        <v>162.74</v>
      </c>
    </row>
    <row r="56" ht="15" customHeight="1" spans="1:9">
      <c r="A56" s="11"/>
      <c r="B56" s="11"/>
      <c r="C56" s="11"/>
      <c r="D56" s="11"/>
      <c r="E56" s="7">
        <v>30000</v>
      </c>
      <c r="F56" s="8" t="s">
        <v>124</v>
      </c>
      <c r="G56" s="8" t="s">
        <v>125</v>
      </c>
      <c r="H56" s="9">
        <v>279</v>
      </c>
      <c r="I56" s="10">
        <v>458.63</v>
      </c>
    </row>
    <row r="57" ht="15" customHeight="1" spans="1:9">
      <c r="A57" s="8">
        <f>MAX($A$2:A56)+1</f>
        <v>32</v>
      </c>
      <c r="B57" s="8" t="s">
        <v>10</v>
      </c>
      <c r="C57" s="8" t="s">
        <v>11</v>
      </c>
      <c r="D57" s="8" t="s">
        <v>126</v>
      </c>
      <c r="E57" s="7">
        <v>40000</v>
      </c>
      <c r="F57" s="8" t="s">
        <v>127</v>
      </c>
      <c r="G57" s="8" t="s">
        <v>128</v>
      </c>
      <c r="H57" s="9">
        <v>116</v>
      </c>
      <c r="I57" s="10">
        <v>254.25</v>
      </c>
    </row>
    <row r="58" ht="15" customHeight="1" spans="1:9">
      <c r="A58" s="8">
        <f>MAX($A$2:A57)+1</f>
        <v>33</v>
      </c>
      <c r="B58" s="8" t="s">
        <v>10</v>
      </c>
      <c r="C58" s="8" t="s">
        <v>11</v>
      </c>
      <c r="D58" s="8" t="s">
        <v>129</v>
      </c>
      <c r="E58" s="7">
        <v>9000</v>
      </c>
      <c r="F58" s="8" t="s">
        <v>130</v>
      </c>
      <c r="G58" s="8" t="s">
        <v>131</v>
      </c>
      <c r="H58" s="9">
        <v>310</v>
      </c>
      <c r="I58" s="10">
        <v>152.88</v>
      </c>
    </row>
    <row r="59" ht="15" customHeight="1" spans="1:9">
      <c r="A59" s="6">
        <f>MAX($A$2:A58)+1</f>
        <v>34</v>
      </c>
      <c r="B59" s="6" t="s">
        <v>10</v>
      </c>
      <c r="C59" s="6" t="s">
        <v>11</v>
      </c>
      <c r="D59" s="6" t="s">
        <v>132</v>
      </c>
      <c r="E59" s="7">
        <v>65000</v>
      </c>
      <c r="F59" s="8" t="s">
        <v>133</v>
      </c>
      <c r="G59" s="8" t="s">
        <v>134</v>
      </c>
      <c r="H59" s="9">
        <v>81</v>
      </c>
      <c r="I59" s="10">
        <v>288.49</v>
      </c>
    </row>
    <row r="60" ht="15" customHeight="1" spans="1:9">
      <c r="A60" s="11"/>
      <c r="B60" s="11"/>
      <c r="C60" s="11"/>
      <c r="D60" s="11"/>
      <c r="E60" s="7">
        <v>70000</v>
      </c>
      <c r="F60" s="8" t="s">
        <v>135</v>
      </c>
      <c r="G60" s="8" t="s">
        <v>136</v>
      </c>
      <c r="H60" s="9">
        <v>284</v>
      </c>
      <c r="I60" s="10">
        <v>1089.32</v>
      </c>
    </row>
    <row r="61" ht="15" customHeight="1" spans="1:9">
      <c r="A61" s="6">
        <f>MAX($A$2:A60)+1</f>
        <v>35</v>
      </c>
      <c r="B61" s="6" t="s">
        <v>10</v>
      </c>
      <c r="C61" s="6" t="s">
        <v>11</v>
      </c>
      <c r="D61" s="6" t="s">
        <v>137</v>
      </c>
      <c r="E61" s="7">
        <v>40000</v>
      </c>
      <c r="F61" s="8" t="s">
        <v>105</v>
      </c>
      <c r="G61" s="8" t="s">
        <v>106</v>
      </c>
      <c r="H61" s="9">
        <v>80</v>
      </c>
      <c r="I61" s="10">
        <v>175.34</v>
      </c>
    </row>
    <row r="62" ht="15" customHeight="1" spans="1:9">
      <c r="A62" s="11"/>
      <c r="B62" s="11"/>
      <c r="C62" s="11"/>
      <c r="D62" s="11"/>
      <c r="E62" s="7">
        <v>40000</v>
      </c>
      <c r="F62" s="8" t="s">
        <v>138</v>
      </c>
      <c r="G62" s="8" t="s">
        <v>139</v>
      </c>
      <c r="H62" s="9">
        <v>287</v>
      </c>
      <c r="I62" s="10">
        <v>629.04</v>
      </c>
    </row>
    <row r="63" ht="15" customHeight="1" spans="1:9">
      <c r="A63" s="6">
        <f>MAX($A$2:A62)+1</f>
        <v>36</v>
      </c>
      <c r="B63" s="6" t="s">
        <v>10</v>
      </c>
      <c r="C63" s="6" t="s">
        <v>11</v>
      </c>
      <c r="D63" s="6" t="s">
        <v>140</v>
      </c>
      <c r="E63" s="7">
        <v>40000</v>
      </c>
      <c r="F63" s="8" t="s">
        <v>141</v>
      </c>
      <c r="G63" s="8" t="s">
        <v>142</v>
      </c>
      <c r="H63" s="9">
        <v>128</v>
      </c>
      <c r="I63" s="10">
        <v>280.55</v>
      </c>
    </row>
    <row r="64" ht="15" customHeight="1" spans="1:9">
      <c r="A64" s="11"/>
      <c r="B64" s="11"/>
      <c r="C64" s="11"/>
      <c r="D64" s="11"/>
      <c r="E64" s="7">
        <v>45000</v>
      </c>
      <c r="F64" s="8" t="s">
        <v>48</v>
      </c>
      <c r="G64" s="8" t="s">
        <v>49</v>
      </c>
      <c r="H64" s="9">
        <v>226</v>
      </c>
      <c r="I64" s="10">
        <v>557.26</v>
      </c>
    </row>
    <row r="65" ht="15" customHeight="1" spans="1:9">
      <c r="A65" s="6">
        <f>MAX($A$2:A64)+1</f>
        <v>37</v>
      </c>
      <c r="B65" s="6" t="s">
        <v>10</v>
      </c>
      <c r="C65" s="6" t="s">
        <v>11</v>
      </c>
      <c r="D65" s="6" t="s">
        <v>143</v>
      </c>
      <c r="E65" s="7">
        <v>50000</v>
      </c>
      <c r="F65" s="8" t="s">
        <v>98</v>
      </c>
      <c r="G65" s="8" t="s">
        <v>99</v>
      </c>
      <c r="H65" s="9">
        <v>149</v>
      </c>
      <c r="I65" s="10">
        <v>408.22</v>
      </c>
    </row>
    <row r="66" ht="15" customHeight="1" spans="1:9">
      <c r="A66" s="11"/>
      <c r="B66" s="11"/>
      <c r="C66" s="11"/>
      <c r="D66" s="11"/>
      <c r="E66" s="7">
        <v>50000</v>
      </c>
      <c r="F66" s="8" t="s">
        <v>144</v>
      </c>
      <c r="G66" s="8" t="s">
        <v>145</v>
      </c>
      <c r="H66" s="9">
        <v>212</v>
      </c>
      <c r="I66" s="10">
        <v>580.82</v>
      </c>
    </row>
    <row r="67" ht="15" customHeight="1" spans="1:9">
      <c r="A67" s="6">
        <f>MAX($A$2:A66)+1</f>
        <v>38</v>
      </c>
      <c r="B67" s="6" t="s">
        <v>10</v>
      </c>
      <c r="C67" s="6" t="s">
        <v>11</v>
      </c>
      <c r="D67" s="6" t="s">
        <v>146</v>
      </c>
      <c r="E67" s="7">
        <v>60000</v>
      </c>
      <c r="F67" s="8" t="s">
        <v>147</v>
      </c>
      <c r="G67" s="8" t="s">
        <v>148</v>
      </c>
      <c r="H67" s="9">
        <v>37</v>
      </c>
      <c r="I67" s="10">
        <v>121.64</v>
      </c>
    </row>
    <row r="68" ht="15" customHeight="1" spans="1:9">
      <c r="A68" s="11"/>
      <c r="B68" s="11"/>
      <c r="C68" s="11"/>
      <c r="D68" s="11"/>
      <c r="E68" s="7">
        <v>50000</v>
      </c>
      <c r="F68" s="8" t="s">
        <v>149</v>
      </c>
      <c r="G68" s="8" t="s">
        <v>150</v>
      </c>
      <c r="H68" s="9">
        <v>327</v>
      </c>
      <c r="I68" s="10">
        <v>895.89</v>
      </c>
    </row>
    <row r="69" ht="15" customHeight="1" spans="1:9">
      <c r="A69" s="6">
        <f>MAX($A$2:A68)+1</f>
        <v>39</v>
      </c>
      <c r="B69" s="6" t="s">
        <v>10</v>
      </c>
      <c r="C69" s="6" t="s">
        <v>11</v>
      </c>
      <c r="D69" s="6" t="s">
        <v>151</v>
      </c>
      <c r="E69" s="7">
        <v>45000</v>
      </c>
      <c r="F69" s="8" t="s">
        <v>152</v>
      </c>
      <c r="G69" s="8" t="s">
        <v>153</v>
      </c>
      <c r="H69" s="9">
        <v>333</v>
      </c>
      <c r="I69" s="10">
        <v>821.1</v>
      </c>
    </row>
    <row r="70" ht="15" customHeight="1" spans="1:9">
      <c r="A70" s="11"/>
      <c r="B70" s="11"/>
      <c r="C70" s="11"/>
      <c r="D70" s="11"/>
      <c r="E70" s="7">
        <v>200000</v>
      </c>
      <c r="F70" s="8" t="s">
        <v>154</v>
      </c>
      <c r="G70" s="8" t="s">
        <v>155</v>
      </c>
      <c r="H70" s="9">
        <v>75</v>
      </c>
      <c r="I70" s="10">
        <v>821.92</v>
      </c>
    </row>
    <row r="71" ht="15" customHeight="1" spans="1:9">
      <c r="A71" s="8">
        <f>MAX($A$2:A70)+1</f>
        <v>40</v>
      </c>
      <c r="B71" s="8" t="s">
        <v>10</v>
      </c>
      <c r="C71" s="8" t="s">
        <v>11</v>
      </c>
      <c r="D71" s="8" t="s">
        <v>156</v>
      </c>
      <c r="E71" s="7">
        <v>10000</v>
      </c>
      <c r="F71" s="8" t="s">
        <v>157</v>
      </c>
      <c r="G71" s="8" t="s">
        <v>158</v>
      </c>
      <c r="H71" s="9">
        <v>133</v>
      </c>
      <c r="I71" s="10">
        <v>72.88</v>
      </c>
    </row>
    <row r="72" ht="15" customHeight="1" spans="1:9">
      <c r="A72" s="6">
        <f>MAX($A$2:A71)+1</f>
        <v>41</v>
      </c>
      <c r="B72" s="6" t="s">
        <v>10</v>
      </c>
      <c r="C72" s="6" t="s">
        <v>11</v>
      </c>
      <c r="D72" s="6" t="s">
        <v>159</v>
      </c>
      <c r="E72" s="7">
        <v>25000</v>
      </c>
      <c r="F72" s="8" t="s">
        <v>80</v>
      </c>
      <c r="G72" s="8" t="s">
        <v>81</v>
      </c>
      <c r="H72" s="9">
        <v>102</v>
      </c>
      <c r="I72" s="10">
        <v>139.73</v>
      </c>
    </row>
    <row r="73" ht="15" customHeight="1" spans="1:9">
      <c r="A73" s="12"/>
      <c r="B73" s="12"/>
      <c r="C73" s="12"/>
      <c r="D73" s="12"/>
      <c r="E73" s="7">
        <v>45000</v>
      </c>
      <c r="F73" s="8" t="s">
        <v>160</v>
      </c>
      <c r="G73" s="8" t="s">
        <v>161</v>
      </c>
      <c r="H73" s="9">
        <v>103</v>
      </c>
      <c r="I73" s="10">
        <v>253.97</v>
      </c>
    </row>
    <row r="74" ht="15" customHeight="1" spans="1:9">
      <c r="A74" s="11"/>
      <c r="B74" s="11"/>
      <c r="C74" s="11"/>
      <c r="D74" s="11"/>
      <c r="E74" s="7">
        <v>45000</v>
      </c>
      <c r="F74" s="8" t="s">
        <v>82</v>
      </c>
      <c r="G74" s="8" t="s">
        <v>83</v>
      </c>
      <c r="H74" s="9">
        <v>265</v>
      </c>
      <c r="I74" s="10">
        <v>653.42</v>
      </c>
    </row>
    <row r="75" ht="15" customHeight="1" spans="1:9">
      <c r="A75" s="6">
        <f>MAX($A$2:A74)+1</f>
        <v>42</v>
      </c>
      <c r="B75" s="6" t="s">
        <v>10</v>
      </c>
      <c r="C75" s="6" t="s">
        <v>11</v>
      </c>
      <c r="D75" s="6" t="s">
        <v>162</v>
      </c>
      <c r="E75" s="7">
        <v>30000</v>
      </c>
      <c r="F75" s="8" t="s">
        <v>163</v>
      </c>
      <c r="G75" s="8" t="s">
        <v>164</v>
      </c>
      <c r="H75" s="9">
        <v>300</v>
      </c>
      <c r="I75" s="10">
        <v>493.15</v>
      </c>
    </row>
    <row r="76" ht="15" customHeight="1" spans="1:9">
      <c r="A76" s="11"/>
      <c r="B76" s="11"/>
      <c r="C76" s="11"/>
      <c r="D76" s="11"/>
      <c r="E76" s="7">
        <v>20000</v>
      </c>
      <c r="F76" s="8" t="s">
        <v>165</v>
      </c>
      <c r="G76" s="8" t="s">
        <v>166</v>
      </c>
      <c r="H76" s="9">
        <v>69</v>
      </c>
      <c r="I76" s="10">
        <v>75.62</v>
      </c>
    </row>
    <row r="77" ht="15" customHeight="1" spans="1:9">
      <c r="A77" s="6">
        <f>MAX($A$2:A76)+1</f>
        <v>43</v>
      </c>
      <c r="B77" s="6" t="s">
        <v>10</v>
      </c>
      <c r="C77" s="6" t="s">
        <v>11</v>
      </c>
      <c r="D77" s="6" t="s">
        <v>167</v>
      </c>
      <c r="E77" s="7">
        <v>30000</v>
      </c>
      <c r="F77" s="8" t="s">
        <v>122</v>
      </c>
      <c r="G77" s="8" t="s">
        <v>123</v>
      </c>
      <c r="H77" s="9">
        <v>99</v>
      </c>
      <c r="I77" s="10">
        <v>162.74</v>
      </c>
    </row>
    <row r="78" ht="15" customHeight="1" spans="1:9">
      <c r="A78" s="11"/>
      <c r="B78" s="11"/>
      <c r="C78" s="11"/>
      <c r="D78" s="11"/>
      <c r="E78" s="7">
        <v>30000</v>
      </c>
      <c r="F78" s="8" t="s">
        <v>168</v>
      </c>
      <c r="G78" s="8" t="s">
        <v>169</v>
      </c>
      <c r="H78" s="9">
        <v>259</v>
      </c>
      <c r="I78" s="10">
        <v>425.75</v>
      </c>
    </row>
    <row r="79" ht="15" customHeight="1" spans="1:9">
      <c r="A79" s="6">
        <f>MAX($A$2:A78)+1</f>
        <v>44</v>
      </c>
      <c r="B79" s="6" t="s">
        <v>10</v>
      </c>
      <c r="C79" s="6" t="s">
        <v>11</v>
      </c>
      <c r="D79" s="6" t="s">
        <v>170</v>
      </c>
      <c r="E79" s="7">
        <v>40000</v>
      </c>
      <c r="F79" s="8" t="s">
        <v>171</v>
      </c>
      <c r="G79" s="8" t="s">
        <v>48</v>
      </c>
      <c r="H79" s="9">
        <v>140</v>
      </c>
      <c r="I79" s="10">
        <v>306.85</v>
      </c>
    </row>
    <row r="80" ht="15" customHeight="1" spans="1:9">
      <c r="A80" s="11"/>
      <c r="B80" s="11"/>
      <c r="C80" s="11"/>
      <c r="D80" s="11"/>
      <c r="E80" s="7">
        <v>40000</v>
      </c>
      <c r="F80" s="8" t="s">
        <v>172</v>
      </c>
      <c r="G80" s="8" t="s">
        <v>173</v>
      </c>
      <c r="H80" s="9">
        <v>223</v>
      </c>
      <c r="I80" s="10">
        <v>488.77</v>
      </c>
    </row>
    <row r="81" ht="15" customHeight="1" spans="1:9">
      <c r="A81" s="8">
        <f>MAX($A$2:A80)+1</f>
        <v>45</v>
      </c>
      <c r="B81" s="8" t="s">
        <v>10</v>
      </c>
      <c r="C81" s="8" t="s">
        <v>11</v>
      </c>
      <c r="D81" s="8" t="s">
        <v>174</v>
      </c>
      <c r="E81" s="7">
        <v>100000</v>
      </c>
      <c r="F81" s="8" t="s">
        <v>175</v>
      </c>
      <c r="G81" s="8" t="s">
        <v>176</v>
      </c>
      <c r="H81" s="9">
        <v>115</v>
      </c>
      <c r="I81" s="10">
        <v>630.14</v>
      </c>
    </row>
    <row r="82" ht="15" customHeight="1" spans="1:9">
      <c r="A82" s="8">
        <f>MAX($A$2:A81)+1</f>
        <v>46</v>
      </c>
      <c r="B82" s="8" t="s">
        <v>10</v>
      </c>
      <c r="C82" s="8" t="s">
        <v>11</v>
      </c>
      <c r="D82" s="8" t="s">
        <v>177</v>
      </c>
      <c r="E82" s="7">
        <v>50000</v>
      </c>
      <c r="F82" s="8" t="s">
        <v>19</v>
      </c>
      <c r="G82" s="8" t="s">
        <v>24</v>
      </c>
      <c r="H82" s="9">
        <v>302</v>
      </c>
      <c r="I82" s="10">
        <v>827.4</v>
      </c>
    </row>
    <row r="83" ht="15" customHeight="1" spans="1:9">
      <c r="A83" s="6">
        <f>MAX($A$2:A82)+1</f>
        <v>47</v>
      </c>
      <c r="B83" s="6" t="s">
        <v>10</v>
      </c>
      <c r="C83" s="6" t="s">
        <v>11</v>
      </c>
      <c r="D83" s="6" t="s">
        <v>178</v>
      </c>
      <c r="E83" s="7">
        <v>50000</v>
      </c>
      <c r="F83" s="8" t="s">
        <v>179</v>
      </c>
      <c r="G83" s="8" t="s">
        <v>168</v>
      </c>
      <c r="H83" s="9">
        <v>107</v>
      </c>
      <c r="I83" s="10">
        <v>293.15</v>
      </c>
    </row>
    <row r="84" ht="15" customHeight="1" spans="1:9">
      <c r="A84" s="11"/>
      <c r="B84" s="11"/>
      <c r="C84" s="11"/>
      <c r="D84" s="11"/>
      <c r="E84" s="7">
        <v>50000</v>
      </c>
      <c r="F84" s="8" t="s">
        <v>168</v>
      </c>
      <c r="G84" s="8" t="s">
        <v>169</v>
      </c>
      <c r="H84" s="9">
        <v>259</v>
      </c>
      <c r="I84" s="10">
        <v>709.59</v>
      </c>
    </row>
    <row r="85" ht="15" customHeight="1" spans="1:9">
      <c r="A85" s="8">
        <f>MAX($A$2:A84)+1</f>
        <v>48</v>
      </c>
      <c r="B85" s="8" t="s">
        <v>10</v>
      </c>
      <c r="C85" s="8" t="s">
        <v>11</v>
      </c>
      <c r="D85" s="8" t="s">
        <v>180</v>
      </c>
      <c r="E85" s="7">
        <v>40000</v>
      </c>
      <c r="F85" s="8" t="s">
        <v>181</v>
      </c>
      <c r="G85" s="8" t="s">
        <v>182</v>
      </c>
      <c r="H85" s="9">
        <v>183</v>
      </c>
      <c r="I85" s="10">
        <v>401.1</v>
      </c>
    </row>
    <row r="86" ht="15" customHeight="1" spans="1:9">
      <c r="A86" s="8">
        <f>MAX($A$2:A85)+1</f>
        <v>49</v>
      </c>
      <c r="B86" s="8" t="s">
        <v>10</v>
      </c>
      <c r="C86" s="8" t="s">
        <v>11</v>
      </c>
      <c r="D86" s="8" t="s">
        <v>183</v>
      </c>
      <c r="E86" s="7">
        <v>50000</v>
      </c>
      <c r="F86" s="8" t="s">
        <v>184</v>
      </c>
      <c r="G86" s="8" t="s">
        <v>185</v>
      </c>
      <c r="H86" s="9">
        <v>66</v>
      </c>
      <c r="I86" s="10">
        <v>180.82</v>
      </c>
    </row>
    <row r="87" ht="15" customHeight="1" spans="1:9">
      <c r="A87" s="6">
        <f>MAX($A$2:A86)+1</f>
        <v>50</v>
      </c>
      <c r="B87" s="6" t="s">
        <v>10</v>
      </c>
      <c r="C87" s="6" t="s">
        <v>11</v>
      </c>
      <c r="D87" s="6" t="s">
        <v>186</v>
      </c>
      <c r="E87" s="7">
        <v>50000</v>
      </c>
      <c r="F87" s="8" t="s">
        <v>187</v>
      </c>
      <c r="G87" s="8" t="s">
        <v>188</v>
      </c>
      <c r="H87" s="9">
        <v>156</v>
      </c>
      <c r="I87" s="10">
        <v>427.4</v>
      </c>
    </row>
    <row r="88" ht="15" customHeight="1" spans="1:9">
      <c r="A88" s="11"/>
      <c r="B88" s="11"/>
      <c r="C88" s="11"/>
      <c r="D88" s="11"/>
      <c r="E88" s="7">
        <v>50000</v>
      </c>
      <c r="F88" s="8" t="s">
        <v>189</v>
      </c>
      <c r="G88" s="8" t="s">
        <v>190</v>
      </c>
      <c r="H88" s="9">
        <v>209</v>
      </c>
      <c r="I88" s="10">
        <v>572.6</v>
      </c>
    </row>
    <row r="89" ht="15" customHeight="1" spans="1:9">
      <c r="A89" s="6">
        <f>MAX($A$2:A88)+1</f>
        <v>51</v>
      </c>
      <c r="B89" s="6" t="s">
        <v>10</v>
      </c>
      <c r="C89" s="6" t="s">
        <v>11</v>
      </c>
      <c r="D89" s="6" t="s">
        <v>191</v>
      </c>
      <c r="E89" s="7">
        <v>30000</v>
      </c>
      <c r="F89" s="8" t="s">
        <v>29</v>
      </c>
      <c r="G89" s="8" t="s">
        <v>30</v>
      </c>
      <c r="H89" s="9">
        <v>141</v>
      </c>
      <c r="I89" s="10">
        <v>231.78</v>
      </c>
    </row>
    <row r="90" ht="15" customHeight="1" spans="1:9">
      <c r="A90" s="11"/>
      <c r="B90" s="11"/>
      <c r="C90" s="11"/>
      <c r="D90" s="11"/>
      <c r="E90" s="7">
        <v>26000</v>
      </c>
      <c r="F90" s="8" t="s">
        <v>192</v>
      </c>
      <c r="G90" s="8" t="s">
        <v>193</v>
      </c>
      <c r="H90" s="9">
        <v>232</v>
      </c>
      <c r="I90" s="10">
        <v>330.52</v>
      </c>
    </row>
    <row r="91" ht="15" customHeight="1" spans="1:9">
      <c r="A91" s="8">
        <f>MAX($A$2:A90)+1</f>
        <v>52</v>
      </c>
      <c r="B91" s="8" t="s">
        <v>10</v>
      </c>
      <c r="C91" s="8" t="s">
        <v>11</v>
      </c>
      <c r="D91" s="8" t="s">
        <v>194</v>
      </c>
      <c r="E91" s="7">
        <v>30000</v>
      </c>
      <c r="F91" s="8" t="s">
        <v>195</v>
      </c>
      <c r="G91" s="8" t="s">
        <v>196</v>
      </c>
      <c r="H91" s="9">
        <v>4</v>
      </c>
      <c r="I91" s="10">
        <v>6.58</v>
      </c>
    </row>
    <row r="92" ht="15" customHeight="1" spans="1:9">
      <c r="A92" s="6">
        <f>MAX($A$2:A91)+1</f>
        <v>53</v>
      </c>
      <c r="B92" s="6" t="s">
        <v>10</v>
      </c>
      <c r="C92" s="6" t="s">
        <v>11</v>
      </c>
      <c r="D92" s="6" t="s">
        <v>197</v>
      </c>
      <c r="E92" s="7">
        <v>40000</v>
      </c>
      <c r="F92" s="8" t="s">
        <v>198</v>
      </c>
      <c r="G92" s="8" t="s">
        <v>172</v>
      </c>
      <c r="H92" s="9">
        <v>143</v>
      </c>
      <c r="I92" s="10">
        <v>313.42</v>
      </c>
    </row>
    <row r="93" ht="15" customHeight="1" spans="1:9">
      <c r="A93" s="11"/>
      <c r="B93" s="11"/>
      <c r="C93" s="11"/>
      <c r="D93" s="11"/>
      <c r="E93" s="7">
        <v>40000</v>
      </c>
      <c r="F93" s="8" t="s">
        <v>30</v>
      </c>
      <c r="G93" s="8" t="s">
        <v>199</v>
      </c>
      <c r="H93" s="9">
        <v>225</v>
      </c>
      <c r="I93" s="10">
        <v>493.15</v>
      </c>
    </row>
    <row r="94" ht="15" customHeight="1" spans="1:9">
      <c r="A94" s="6">
        <f>MAX($A$2:A93)+1</f>
        <v>54</v>
      </c>
      <c r="B94" s="6" t="s">
        <v>10</v>
      </c>
      <c r="C94" s="6" t="s">
        <v>11</v>
      </c>
      <c r="D94" s="6" t="s">
        <v>200</v>
      </c>
      <c r="E94" s="7">
        <v>20000</v>
      </c>
      <c r="F94" s="8" t="s">
        <v>72</v>
      </c>
      <c r="G94" s="8" t="s">
        <v>73</v>
      </c>
      <c r="H94" s="9">
        <v>57</v>
      </c>
      <c r="I94" s="10">
        <v>62.47</v>
      </c>
    </row>
    <row r="95" ht="15" customHeight="1" spans="1:9">
      <c r="A95" s="11"/>
      <c r="B95" s="11"/>
      <c r="C95" s="11"/>
      <c r="D95" s="11"/>
      <c r="E95" s="7">
        <v>20000</v>
      </c>
      <c r="F95" s="8" t="s">
        <v>73</v>
      </c>
      <c r="G95" s="8" t="s">
        <v>201</v>
      </c>
      <c r="H95" s="9">
        <v>309</v>
      </c>
      <c r="I95" s="10">
        <v>338.63</v>
      </c>
    </row>
    <row r="96" ht="15" customHeight="1" spans="1:9">
      <c r="A96" s="8">
        <f>MAX($A$2:A95)+1</f>
        <v>55</v>
      </c>
      <c r="B96" s="8" t="s">
        <v>10</v>
      </c>
      <c r="C96" s="8" t="s">
        <v>11</v>
      </c>
      <c r="D96" s="8" t="s">
        <v>202</v>
      </c>
      <c r="E96" s="7">
        <v>50000</v>
      </c>
      <c r="F96" s="8" t="s">
        <v>203</v>
      </c>
      <c r="G96" s="8" t="s">
        <v>204</v>
      </c>
      <c r="H96" s="9">
        <v>60</v>
      </c>
      <c r="I96" s="10">
        <v>164.38</v>
      </c>
    </row>
    <row r="97" ht="15" customHeight="1" spans="1:9">
      <c r="A97" s="6">
        <f>MAX($A$2:A96)+1</f>
        <v>56</v>
      </c>
      <c r="B97" s="6" t="s">
        <v>10</v>
      </c>
      <c r="C97" s="6" t="s">
        <v>11</v>
      </c>
      <c r="D97" s="6" t="s">
        <v>205</v>
      </c>
      <c r="E97" s="7">
        <v>25000</v>
      </c>
      <c r="F97" s="8" t="s">
        <v>206</v>
      </c>
      <c r="G97" s="8" t="s">
        <v>15</v>
      </c>
      <c r="H97" s="9">
        <v>129</v>
      </c>
      <c r="I97" s="10">
        <v>176.71</v>
      </c>
    </row>
    <row r="98" ht="15" customHeight="1" spans="1:9">
      <c r="A98" s="12"/>
      <c r="B98" s="12"/>
      <c r="C98" s="12"/>
      <c r="D98" s="12"/>
      <c r="E98" s="7">
        <v>25000</v>
      </c>
      <c r="F98" s="8" t="s">
        <v>207</v>
      </c>
      <c r="G98" s="8" t="s">
        <v>208</v>
      </c>
      <c r="H98" s="9">
        <v>151</v>
      </c>
      <c r="I98" s="10">
        <v>206.85</v>
      </c>
    </row>
    <row r="99" ht="15" customHeight="1" spans="1:9">
      <c r="A99" s="12"/>
      <c r="B99" s="12"/>
      <c r="C99" s="12"/>
      <c r="D99" s="12"/>
      <c r="E99" s="7">
        <v>25000</v>
      </c>
      <c r="F99" s="8" t="s">
        <v>209</v>
      </c>
      <c r="G99" s="8" t="s">
        <v>210</v>
      </c>
      <c r="H99" s="9">
        <v>236</v>
      </c>
      <c r="I99" s="10">
        <v>323.29</v>
      </c>
    </row>
    <row r="100" ht="15" customHeight="1" spans="1:9">
      <c r="A100" s="11"/>
      <c r="B100" s="11"/>
      <c r="C100" s="11"/>
      <c r="D100" s="11"/>
      <c r="E100" s="7">
        <v>25000</v>
      </c>
      <c r="F100" s="8" t="s">
        <v>57</v>
      </c>
      <c r="G100" s="8" t="s">
        <v>100</v>
      </c>
      <c r="H100" s="9">
        <v>216</v>
      </c>
      <c r="I100" s="10">
        <v>295.89</v>
      </c>
    </row>
    <row r="101" ht="15" customHeight="1" spans="1:9">
      <c r="A101" s="6">
        <f>MAX($A$2:A100)+1</f>
        <v>57</v>
      </c>
      <c r="B101" s="6" t="s">
        <v>10</v>
      </c>
      <c r="C101" s="6" t="s">
        <v>11</v>
      </c>
      <c r="D101" s="6" t="s">
        <v>211</v>
      </c>
      <c r="E101" s="7">
        <v>50000</v>
      </c>
      <c r="F101" s="8" t="s">
        <v>212</v>
      </c>
      <c r="G101" s="8" t="s">
        <v>213</v>
      </c>
      <c r="H101" s="9">
        <v>235</v>
      </c>
      <c r="I101" s="10">
        <v>643.84</v>
      </c>
    </row>
    <row r="102" ht="15" customHeight="1" spans="1:9">
      <c r="A102" s="11"/>
      <c r="B102" s="11"/>
      <c r="C102" s="11"/>
      <c r="D102" s="11"/>
      <c r="E102" s="7">
        <v>50000</v>
      </c>
      <c r="F102" s="8" t="s">
        <v>214</v>
      </c>
      <c r="G102" s="8" t="s">
        <v>215</v>
      </c>
      <c r="H102" s="9">
        <v>127</v>
      </c>
      <c r="I102" s="10">
        <v>347.95</v>
      </c>
    </row>
    <row r="103" ht="15" customHeight="1" spans="1:9">
      <c r="A103" s="6">
        <f>MAX($A$2:A102)+1</f>
        <v>58</v>
      </c>
      <c r="B103" s="6" t="s">
        <v>10</v>
      </c>
      <c r="C103" s="6" t="s">
        <v>11</v>
      </c>
      <c r="D103" s="6" t="s">
        <v>216</v>
      </c>
      <c r="E103" s="7">
        <v>50000</v>
      </c>
      <c r="F103" s="8" t="s">
        <v>203</v>
      </c>
      <c r="G103" s="8" t="s">
        <v>204</v>
      </c>
      <c r="H103" s="9">
        <v>60</v>
      </c>
      <c r="I103" s="10">
        <v>164.38</v>
      </c>
    </row>
    <row r="104" ht="15" customHeight="1" spans="1:9">
      <c r="A104" s="11"/>
      <c r="B104" s="11"/>
      <c r="C104" s="11"/>
      <c r="D104" s="11"/>
      <c r="E104" s="7">
        <v>22000</v>
      </c>
      <c r="F104" s="8" t="s">
        <v>74</v>
      </c>
      <c r="G104" s="8" t="s">
        <v>75</v>
      </c>
      <c r="H104" s="9">
        <v>316</v>
      </c>
      <c r="I104" s="10">
        <v>380.93</v>
      </c>
    </row>
    <row r="105" ht="15" customHeight="1" spans="1:9">
      <c r="A105" s="6">
        <f>MAX($A$2:A104)+1</f>
        <v>59</v>
      </c>
      <c r="B105" s="6" t="s">
        <v>10</v>
      </c>
      <c r="C105" s="6" t="s">
        <v>11</v>
      </c>
      <c r="D105" s="6" t="s">
        <v>217</v>
      </c>
      <c r="E105" s="7">
        <v>20000</v>
      </c>
      <c r="F105" s="8" t="s">
        <v>102</v>
      </c>
      <c r="G105" s="8" t="s">
        <v>103</v>
      </c>
      <c r="H105" s="9">
        <v>106</v>
      </c>
      <c r="I105" s="10">
        <v>116.16</v>
      </c>
    </row>
    <row r="106" ht="15" customHeight="1" spans="1:9">
      <c r="A106" s="11"/>
      <c r="B106" s="11"/>
      <c r="C106" s="11"/>
      <c r="D106" s="11"/>
      <c r="E106" s="7">
        <v>20000</v>
      </c>
      <c r="F106" s="8" t="s">
        <v>168</v>
      </c>
      <c r="G106" s="8" t="s">
        <v>169</v>
      </c>
      <c r="H106" s="9">
        <v>259</v>
      </c>
      <c r="I106" s="10">
        <v>283.84</v>
      </c>
    </row>
    <row r="107" ht="15" customHeight="1" spans="1:9">
      <c r="A107" s="6">
        <f>MAX($A$2:A106)+1</f>
        <v>60</v>
      </c>
      <c r="B107" s="6" t="s">
        <v>10</v>
      </c>
      <c r="C107" s="6" t="s">
        <v>11</v>
      </c>
      <c r="D107" s="6" t="s">
        <v>218</v>
      </c>
      <c r="E107" s="7">
        <v>30000</v>
      </c>
      <c r="F107" s="8" t="s">
        <v>98</v>
      </c>
      <c r="G107" s="8" t="s">
        <v>99</v>
      </c>
      <c r="H107" s="9">
        <v>149</v>
      </c>
      <c r="I107" s="10">
        <v>244.93</v>
      </c>
    </row>
    <row r="108" ht="15" customHeight="1" spans="1:9">
      <c r="A108" s="11"/>
      <c r="B108" s="11"/>
      <c r="C108" s="11"/>
      <c r="D108" s="11"/>
      <c r="E108" s="7">
        <v>40000</v>
      </c>
      <c r="F108" s="8" t="s">
        <v>189</v>
      </c>
      <c r="G108" s="8" t="s">
        <v>190</v>
      </c>
      <c r="H108" s="9">
        <v>209</v>
      </c>
      <c r="I108" s="10">
        <v>458.08</v>
      </c>
    </row>
    <row r="109" ht="15" customHeight="1" spans="1:9">
      <c r="A109" s="8">
        <f>MAX($A$2:A108)+1</f>
        <v>61</v>
      </c>
      <c r="B109" s="8" t="s">
        <v>10</v>
      </c>
      <c r="C109" s="8" t="s">
        <v>11</v>
      </c>
      <c r="D109" s="8" t="s">
        <v>219</v>
      </c>
      <c r="E109" s="7">
        <v>40000</v>
      </c>
      <c r="F109" s="8" t="s">
        <v>18</v>
      </c>
      <c r="G109" s="8" t="s">
        <v>19</v>
      </c>
      <c r="H109" s="9">
        <v>64</v>
      </c>
      <c r="I109" s="10">
        <v>140.27</v>
      </c>
    </row>
    <row r="110" ht="15" customHeight="1" spans="1:9">
      <c r="A110" s="8">
        <f>MAX($A$2:A109)+1</f>
        <v>62</v>
      </c>
      <c r="B110" s="8" t="s">
        <v>10</v>
      </c>
      <c r="C110" s="8" t="s">
        <v>11</v>
      </c>
      <c r="D110" s="8" t="s">
        <v>220</v>
      </c>
      <c r="E110" s="7">
        <v>50000</v>
      </c>
      <c r="F110" s="8" t="s">
        <v>188</v>
      </c>
      <c r="G110" s="8" t="s">
        <v>221</v>
      </c>
      <c r="H110" s="9">
        <v>210</v>
      </c>
      <c r="I110" s="10">
        <v>575.34</v>
      </c>
    </row>
    <row r="111" ht="15" customHeight="1" spans="1:9">
      <c r="A111" s="6">
        <f>MAX($A$2:A110)+1</f>
        <v>63</v>
      </c>
      <c r="B111" s="6" t="s">
        <v>10</v>
      </c>
      <c r="C111" s="6" t="s">
        <v>11</v>
      </c>
      <c r="D111" s="6" t="s">
        <v>222</v>
      </c>
      <c r="E111" s="7">
        <v>30000</v>
      </c>
      <c r="F111" s="8" t="s">
        <v>203</v>
      </c>
      <c r="G111" s="8" t="s">
        <v>204</v>
      </c>
      <c r="H111" s="9">
        <v>60</v>
      </c>
      <c r="I111" s="10">
        <v>98.63</v>
      </c>
    </row>
    <row r="112" ht="15" customHeight="1" spans="1:9">
      <c r="A112" s="11"/>
      <c r="B112" s="11"/>
      <c r="C112" s="11"/>
      <c r="D112" s="11"/>
      <c r="E112" s="7">
        <v>30000</v>
      </c>
      <c r="F112" s="8" t="s">
        <v>223</v>
      </c>
      <c r="G112" s="8" t="s">
        <v>224</v>
      </c>
      <c r="H112" s="9">
        <v>303</v>
      </c>
      <c r="I112" s="10">
        <v>498.08</v>
      </c>
    </row>
    <row r="113" ht="15" customHeight="1" spans="1:9">
      <c r="A113" s="8">
        <f>MAX($A$2:A112)+1</f>
        <v>64</v>
      </c>
      <c r="B113" s="8" t="s">
        <v>10</v>
      </c>
      <c r="C113" s="8" t="s">
        <v>11</v>
      </c>
      <c r="D113" s="8" t="s">
        <v>225</v>
      </c>
      <c r="E113" s="7">
        <v>30000</v>
      </c>
      <c r="F113" s="8" t="s">
        <v>53</v>
      </c>
      <c r="G113" s="8" t="s">
        <v>54</v>
      </c>
      <c r="H113" s="9">
        <v>230</v>
      </c>
      <c r="I113" s="10">
        <v>378.08</v>
      </c>
    </row>
    <row r="114" ht="15" customHeight="1" spans="1:9">
      <c r="A114" s="8">
        <f>MAX($A$2:A113)+1</f>
        <v>65</v>
      </c>
      <c r="B114" s="8" t="s">
        <v>10</v>
      </c>
      <c r="C114" s="8" t="s">
        <v>11</v>
      </c>
      <c r="D114" s="8" t="s">
        <v>226</v>
      </c>
      <c r="E114" s="7">
        <v>20000</v>
      </c>
      <c r="F114" s="8" t="s">
        <v>227</v>
      </c>
      <c r="G114" s="8" t="s">
        <v>228</v>
      </c>
      <c r="H114" s="9">
        <v>185</v>
      </c>
      <c r="I114" s="10">
        <v>202.74</v>
      </c>
    </row>
    <row r="115" ht="15" customHeight="1" spans="1:9">
      <c r="A115" s="6">
        <f>MAX($A$2:A114)+1</f>
        <v>66</v>
      </c>
      <c r="B115" s="6" t="s">
        <v>10</v>
      </c>
      <c r="C115" s="6" t="s">
        <v>11</v>
      </c>
      <c r="D115" s="6" t="s">
        <v>229</v>
      </c>
      <c r="E115" s="7">
        <v>40000</v>
      </c>
      <c r="F115" s="8" t="s">
        <v>230</v>
      </c>
      <c r="G115" s="8" t="s">
        <v>231</v>
      </c>
      <c r="H115" s="9">
        <v>90</v>
      </c>
      <c r="I115" s="10">
        <v>197.26</v>
      </c>
    </row>
    <row r="116" ht="15" customHeight="1" spans="1:9">
      <c r="A116" s="11"/>
      <c r="B116" s="11"/>
      <c r="C116" s="11"/>
      <c r="D116" s="11"/>
      <c r="E116" s="7">
        <v>40000</v>
      </c>
      <c r="F116" s="8" t="s">
        <v>231</v>
      </c>
      <c r="G116" s="8" t="s">
        <v>232</v>
      </c>
      <c r="H116" s="9">
        <v>276</v>
      </c>
      <c r="I116" s="10">
        <v>604.93</v>
      </c>
    </row>
    <row r="117" ht="15" customHeight="1" spans="1:9">
      <c r="A117" s="6">
        <f>MAX($A$2:A116)+1</f>
        <v>67</v>
      </c>
      <c r="B117" s="6" t="s">
        <v>10</v>
      </c>
      <c r="C117" s="6" t="s">
        <v>11</v>
      </c>
      <c r="D117" s="6" t="s">
        <v>233</v>
      </c>
      <c r="E117" s="7">
        <v>40000</v>
      </c>
      <c r="F117" s="8" t="s">
        <v>234</v>
      </c>
      <c r="G117" s="8" t="s">
        <v>165</v>
      </c>
      <c r="H117" s="9">
        <v>297</v>
      </c>
      <c r="I117" s="10">
        <v>650.96</v>
      </c>
    </row>
    <row r="118" ht="15" customHeight="1" spans="1:9">
      <c r="A118" s="11"/>
      <c r="B118" s="11"/>
      <c r="C118" s="11"/>
      <c r="D118" s="11"/>
      <c r="E118" s="7">
        <v>35000</v>
      </c>
      <c r="F118" s="8" t="s">
        <v>235</v>
      </c>
      <c r="G118" s="8" t="s">
        <v>236</v>
      </c>
      <c r="H118" s="9">
        <v>70</v>
      </c>
      <c r="I118" s="10">
        <v>134.25</v>
      </c>
    </row>
    <row r="119" ht="15" customHeight="1" spans="1:9">
      <c r="A119" s="8">
        <f>MAX($A$2:A118)+1</f>
        <v>68</v>
      </c>
      <c r="B119" s="8" t="s">
        <v>10</v>
      </c>
      <c r="C119" s="8" t="s">
        <v>11</v>
      </c>
      <c r="D119" s="8" t="s">
        <v>237</v>
      </c>
      <c r="E119" s="7">
        <v>45000</v>
      </c>
      <c r="F119" s="8" t="s">
        <v>48</v>
      </c>
      <c r="G119" s="8" t="s">
        <v>49</v>
      </c>
      <c r="H119" s="9">
        <v>226</v>
      </c>
      <c r="I119" s="10">
        <v>557.26</v>
      </c>
    </row>
    <row r="120" ht="15" customHeight="1" spans="1:9">
      <c r="A120" s="6">
        <f>MAX($A$2:A119)+1</f>
        <v>69</v>
      </c>
      <c r="B120" s="6" t="s">
        <v>10</v>
      </c>
      <c r="C120" s="6" t="s">
        <v>11</v>
      </c>
      <c r="D120" s="6" t="s">
        <v>238</v>
      </c>
      <c r="E120" s="7">
        <v>100000</v>
      </c>
      <c r="F120" s="8" t="s">
        <v>175</v>
      </c>
      <c r="G120" s="8" t="s">
        <v>176</v>
      </c>
      <c r="H120" s="9">
        <v>115</v>
      </c>
      <c r="I120" s="10">
        <v>630.14</v>
      </c>
    </row>
    <row r="121" ht="15" customHeight="1" spans="1:9">
      <c r="A121" s="11"/>
      <c r="B121" s="11"/>
      <c r="C121" s="11"/>
      <c r="D121" s="11"/>
      <c r="E121" s="7">
        <v>100000</v>
      </c>
      <c r="F121" s="8" t="s">
        <v>95</v>
      </c>
      <c r="G121" s="8" t="s">
        <v>96</v>
      </c>
      <c r="H121" s="9">
        <v>252</v>
      </c>
      <c r="I121" s="10">
        <v>1380.82</v>
      </c>
    </row>
    <row r="122" ht="15" customHeight="1" spans="1:9">
      <c r="A122" s="8">
        <f>MAX($A$2:A121)+1</f>
        <v>70</v>
      </c>
      <c r="B122" s="8" t="s">
        <v>10</v>
      </c>
      <c r="C122" s="8" t="s">
        <v>11</v>
      </c>
      <c r="D122" s="8" t="s">
        <v>239</v>
      </c>
      <c r="E122" s="7">
        <v>55000</v>
      </c>
      <c r="F122" s="8" t="s">
        <v>240</v>
      </c>
      <c r="G122" s="8" t="s">
        <v>241</v>
      </c>
      <c r="H122" s="9">
        <v>322</v>
      </c>
      <c r="I122" s="10">
        <v>970.41</v>
      </c>
    </row>
    <row r="123" ht="15" customHeight="1" spans="1:9">
      <c r="A123" s="8">
        <f>MAX($A$2:A122)+1</f>
        <v>71</v>
      </c>
      <c r="B123" s="8" t="s">
        <v>10</v>
      </c>
      <c r="C123" s="8" t="s">
        <v>11</v>
      </c>
      <c r="D123" s="8" t="s">
        <v>242</v>
      </c>
      <c r="E123" s="7">
        <v>60000</v>
      </c>
      <c r="F123" s="8" t="s">
        <v>72</v>
      </c>
      <c r="G123" s="8" t="s">
        <v>73</v>
      </c>
      <c r="H123" s="9">
        <v>57</v>
      </c>
      <c r="I123" s="10">
        <v>187.4</v>
      </c>
    </row>
    <row r="124" ht="15" customHeight="1" spans="1:9">
      <c r="A124" s="8">
        <f>MAX($A$2:A123)+1</f>
        <v>72</v>
      </c>
      <c r="B124" s="8" t="s">
        <v>10</v>
      </c>
      <c r="C124" s="8" t="s">
        <v>11</v>
      </c>
      <c r="D124" s="8" t="s">
        <v>243</v>
      </c>
      <c r="E124" s="7">
        <v>47000</v>
      </c>
      <c r="F124" s="8" t="s">
        <v>244</v>
      </c>
      <c r="G124" s="8" t="s">
        <v>245</v>
      </c>
      <c r="H124" s="9">
        <v>259</v>
      </c>
      <c r="I124" s="10">
        <v>667.01</v>
      </c>
    </row>
    <row r="125" ht="15" customHeight="1" spans="1:9">
      <c r="A125" s="8">
        <f>MAX($A$2:A124)+1</f>
        <v>73</v>
      </c>
      <c r="B125" s="8" t="s">
        <v>10</v>
      </c>
      <c r="C125" s="8" t="s">
        <v>11</v>
      </c>
      <c r="D125" s="8" t="s">
        <v>246</v>
      </c>
      <c r="E125" s="7">
        <v>15000</v>
      </c>
      <c r="F125" s="8" t="s">
        <v>61</v>
      </c>
      <c r="G125" s="8" t="s">
        <v>62</v>
      </c>
      <c r="H125" s="9">
        <v>346</v>
      </c>
      <c r="I125" s="10">
        <v>284.38</v>
      </c>
    </row>
    <row r="126" ht="15" customHeight="1" spans="1:9">
      <c r="A126" s="6">
        <f>MAX($A$2:A125)+1</f>
        <v>74</v>
      </c>
      <c r="B126" s="6" t="s">
        <v>10</v>
      </c>
      <c r="C126" s="6" t="s">
        <v>11</v>
      </c>
      <c r="D126" s="6" t="s">
        <v>247</v>
      </c>
      <c r="E126" s="7">
        <v>40000</v>
      </c>
      <c r="F126" s="8" t="s">
        <v>248</v>
      </c>
      <c r="G126" s="8" t="s">
        <v>124</v>
      </c>
      <c r="H126" s="9">
        <v>87</v>
      </c>
      <c r="I126" s="10">
        <v>190.68</v>
      </c>
    </row>
    <row r="127" ht="15" customHeight="1" spans="1:9">
      <c r="A127" s="11"/>
      <c r="B127" s="11"/>
      <c r="C127" s="11"/>
      <c r="D127" s="11"/>
      <c r="E127" s="7">
        <v>40000</v>
      </c>
      <c r="F127" s="8" t="s">
        <v>249</v>
      </c>
      <c r="G127" s="8" t="s">
        <v>250</v>
      </c>
      <c r="H127" s="9">
        <v>289</v>
      </c>
      <c r="I127" s="10">
        <v>633.42</v>
      </c>
    </row>
    <row r="128" ht="15" customHeight="1" spans="1:9">
      <c r="A128" s="6">
        <f>MAX($A$2:A127)+1</f>
        <v>75</v>
      </c>
      <c r="B128" s="6" t="s">
        <v>10</v>
      </c>
      <c r="C128" s="6" t="s">
        <v>11</v>
      </c>
      <c r="D128" s="6" t="s">
        <v>251</v>
      </c>
      <c r="E128" s="7">
        <v>50000</v>
      </c>
      <c r="F128" s="8" t="s">
        <v>252</v>
      </c>
      <c r="G128" s="8" t="s">
        <v>253</v>
      </c>
      <c r="H128" s="9">
        <v>71</v>
      </c>
      <c r="I128" s="10">
        <v>194.52</v>
      </c>
    </row>
    <row r="129" ht="15" customHeight="1" spans="1:9">
      <c r="A129" s="11"/>
      <c r="B129" s="11"/>
      <c r="C129" s="11"/>
      <c r="D129" s="11"/>
      <c r="E129" s="7">
        <v>50000</v>
      </c>
      <c r="F129" s="8" t="s">
        <v>19</v>
      </c>
      <c r="G129" s="8" t="s">
        <v>254</v>
      </c>
      <c r="H129" s="9">
        <v>302</v>
      </c>
      <c r="I129" s="10">
        <v>827.4</v>
      </c>
    </row>
    <row r="130" ht="15" customHeight="1" spans="1:9">
      <c r="A130" s="6">
        <f>MAX($A$2:A129)+1</f>
        <v>76</v>
      </c>
      <c r="B130" s="6" t="s">
        <v>10</v>
      </c>
      <c r="C130" s="6" t="s">
        <v>11</v>
      </c>
      <c r="D130" s="6" t="s">
        <v>255</v>
      </c>
      <c r="E130" s="7">
        <v>40000</v>
      </c>
      <c r="F130" s="8" t="s">
        <v>89</v>
      </c>
      <c r="G130" s="8" t="s">
        <v>90</v>
      </c>
      <c r="H130" s="9">
        <v>148</v>
      </c>
      <c r="I130" s="10">
        <v>324.38</v>
      </c>
    </row>
    <row r="131" ht="15" customHeight="1" spans="1:9">
      <c r="A131" s="11"/>
      <c r="B131" s="11"/>
      <c r="C131" s="11"/>
      <c r="D131" s="11"/>
      <c r="E131" s="7">
        <v>40000</v>
      </c>
      <c r="F131" s="8" t="s">
        <v>90</v>
      </c>
      <c r="G131" s="8" t="s">
        <v>91</v>
      </c>
      <c r="H131" s="9">
        <v>218</v>
      </c>
      <c r="I131" s="10">
        <v>477.81</v>
      </c>
    </row>
    <row r="132" ht="15" customHeight="1" spans="1:9">
      <c r="A132" s="6">
        <f>MAX($A$2:A131)+1</f>
        <v>77</v>
      </c>
      <c r="B132" s="6" t="s">
        <v>10</v>
      </c>
      <c r="C132" s="6" t="s">
        <v>11</v>
      </c>
      <c r="D132" s="6" t="s">
        <v>256</v>
      </c>
      <c r="E132" s="7">
        <v>50000</v>
      </c>
      <c r="F132" s="8" t="s">
        <v>240</v>
      </c>
      <c r="G132" s="8" t="s">
        <v>241</v>
      </c>
      <c r="H132" s="9">
        <v>322</v>
      </c>
      <c r="I132" s="10">
        <v>882.19</v>
      </c>
    </row>
    <row r="133" ht="15" customHeight="1" spans="1:9">
      <c r="A133" s="11"/>
      <c r="B133" s="11"/>
      <c r="C133" s="11"/>
      <c r="D133" s="11"/>
      <c r="E133" s="7">
        <v>30000</v>
      </c>
      <c r="F133" s="8" t="s">
        <v>69</v>
      </c>
      <c r="G133" s="8" t="s">
        <v>70</v>
      </c>
      <c r="H133" s="9">
        <v>50</v>
      </c>
      <c r="I133" s="10">
        <v>82.19</v>
      </c>
    </row>
    <row r="134" ht="15" customHeight="1" spans="1:9">
      <c r="A134" s="8">
        <f>MAX($A$2:A133)+1</f>
        <v>78</v>
      </c>
      <c r="B134" s="8" t="s">
        <v>10</v>
      </c>
      <c r="C134" s="8" t="s">
        <v>11</v>
      </c>
      <c r="D134" s="8" t="s">
        <v>257</v>
      </c>
      <c r="E134" s="7">
        <v>100000</v>
      </c>
      <c r="F134" s="8" t="s">
        <v>258</v>
      </c>
      <c r="G134" s="8" t="s">
        <v>259</v>
      </c>
      <c r="H134" s="9">
        <v>125</v>
      </c>
      <c r="I134" s="10">
        <v>684.93</v>
      </c>
    </row>
    <row r="135" ht="15" customHeight="1" spans="1:9">
      <c r="A135" s="6">
        <f>MAX($A$2:A134)+1</f>
        <v>79</v>
      </c>
      <c r="B135" s="6" t="s">
        <v>10</v>
      </c>
      <c r="C135" s="6" t="s">
        <v>11</v>
      </c>
      <c r="D135" s="6" t="s">
        <v>260</v>
      </c>
      <c r="E135" s="7">
        <v>50000</v>
      </c>
      <c r="F135" s="8" t="s">
        <v>112</v>
      </c>
      <c r="G135" s="8" t="s">
        <v>113</v>
      </c>
      <c r="H135" s="9">
        <v>85</v>
      </c>
      <c r="I135" s="10">
        <v>232.88</v>
      </c>
    </row>
    <row r="136" ht="15" customHeight="1" spans="1:9">
      <c r="A136" s="11"/>
      <c r="B136" s="11"/>
      <c r="C136" s="11"/>
      <c r="D136" s="11"/>
      <c r="E136" s="7">
        <v>50000</v>
      </c>
      <c r="F136" s="8" t="s">
        <v>249</v>
      </c>
      <c r="G136" s="8" t="s">
        <v>250</v>
      </c>
      <c r="H136" s="9">
        <v>289</v>
      </c>
      <c r="I136" s="10">
        <v>791.78</v>
      </c>
    </row>
    <row r="137" ht="15" customHeight="1" spans="1:9">
      <c r="A137" s="8">
        <f>MAX($A$2:A136)+1</f>
        <v>80</v>
      </c>
      <c r="B137" s="8" t="s">
        <v>10</v>
      </c>
      <c r="C137" s="8" t="s">
        <v>11</v>
      </c>
      <c r="D137" s="8" t="s">
        <v>261</v>
      </c>
      <c r="E137" s="7">
        <v>50000</v>
      </c>
      <c r="F137" s="8" t="s">
        <v>15</v>
      </c>
      <c r="G137" s="8" t="s">
        <v>16</v>
      </c>
      <c r="H137" s="9">
        <v>237</v>
      </c>
      <c r="I137" s="10">
        <v>649.32</v>
      </c>
    </row>
    <row r="138" ht="15" customHeight="1" spans="1:9">
      <c r="A138" s="8">
        <f>MAX($A$2:A137)+1</f>
        <v>81</v>
      </c>
      <c r="B138" s="8" t="s">
        <v>10</v>
      </c>
      <c r="C138" s="8" t="s">
        <v>11</v>
      </c>
      <c r="D138" s="8" t="s">
        <v>262</v>
      </c>
      <c r="E138" s="7">
        <v>40000</v>
      </c>
      <c r="F138" s="8" t="s">
        <v>18</v>
      </c>
      <c r="G138" s="8" t="s">
        <v>19</v>
      </c>
      <c r="H138" s="9">
        <v>64</v>
      </c>
      <c r="I138" s="10">
        <v>140.27</v>
      </c>
    </row>
    <row r="139" ht="15" customHeight="1" spans="1:9">
      <c r="A139" s="8">
        <f>MAX($A$2:A138)+1</f>
        <v>82</v>
      </c>
      <c r="B139" s="8" t="s">
        <v>10</v>
      </c>
      <c r="C139" s="8" t="s">
        <v>11</v>
      </c>
      <c r="D139" s="8" t="s">
        <v>263</v>
      </c>
      <c r="E139" s="7">
        <v>30000</v>
      </c>
      <c r="F139" s="8" t="s">
        <v>56</v>
      </c>
      <c r="G139" s="8" t="s">
        <v>57</v>
      </c>
      <c r="H139" s="9">
        <v>150</v>
      </c>
      <c r="I139" s="10">
        <v>246.58</v>
      </c>
    </row>
    <row r="140" ht="15" customHeight="1" spans="1:9">
      <c r="A140" s="8">
        <f>MAX($A$2:A139)+1</f>
        <v>83</v>
      </c>
      <c r="B140" s="8" t="s">
        <v>10</v>
      </c>
      <c r="C140" s="8" t="s">
        <v>11</v>
      </c>
      <c r="D140" s="8" t="s">
        <v>264</v>
      </c>
      <c r="E140" s="7">
        <v>100000</v>
      </c>
      <c r="F140" s="8" t="s">
        <v>122</v>
      </c>
      <c r="G140" s="8" t="s">
        <v>123</v>
      </c>
      <c r="H140" s="9">
        <v>99</v>
      </c>
      <c r="I140" s="10">
        <v>542.47</v>
      </c>
    </row>
    <row r="141" ht="15" customHeight="1" spans="1:9">
      <c r="A141" s="6">
        <f>MAX($A$2:A140)+1</f>
        <v>84</v>
      </c>
      <c r="B141" s="6" t="s">
        <v>10</v>
      </c>
      <c r="C141" s="6" t="s">
        <v>11</v>
      </c>
      <c r="D141" s="6" t="s">
        <v>265</v>
      </c>
      <c r="E141" s="7">
        <v>60000</v>
      </c>
      <c r="F141" s="8" t="s">
        <v>266</v>
      </c>
      <c r="G141" s="8" t="s">
        <v>82</v>
      </c>
      <c r="H141" s="9">
        <v>101</v>
      </c>
      <c r="I141" s="10">
        <v>332.05</v>
      </c>
    </row>
    <row r="142" ht="15" customHeight="1" spans="1:9">
      <c r="A142" s="11"/>
      <c r="B142" s="11"/>
      <c r="C142" s="11"/>
      <c r="D142" s="11"/>
      <c r="E142" s="7">
        <v>60000</v>
      </c>
      <c r="F142" s="8" t="s">
        <v>52</v>
      </c>
      <c r="G142" s="8" t="s">
        <v>267</v>
      </c>
      <c r="H142" s="9">
        <v>266</v>
      </c>
      <c r="I142" s="10">
        <v>874.52</v>
      </c>
    </row>
    <row r="143" ht="15" customHeight="1" spans="1:9">
      <c r="A143" s="6">
        <f>MAX($A$2:A142)+1</f>
        <v>85</v>
      </c>
      <c r="B143" s="6" t="s">
        <v>10</v>
      </c>
      <c r="C143" s="6" t="s">
        <v>11</v>
      </c>
      <c r="D143" s="6" t="s">
        <v>268</v>
      </c>
      <c r="E143" s="7">
        <v>30000</v>
      </c>
      <c r="F143" s="8" t="s">
        <v>72</v>
      </c>
      <c r="G143" s="8" t="s">
        <v>73</v>
      </c>
      <c r="H143" s="9">
        <v>57</v>
      </c>
      <c r="I143" s="10">
        <v>93.7</v>
      </c>
    </row>
    <row r="144" ht="15" customHeight="1" spans="1:9">
      <c r="A144" s="11"/>
      <c r="B144" s="11"/>
      <c r="C144" s="11"/>
      <c r="D144" s="11"/>
      <c r="E144" s="7">
        <v>30000</v>
      </c>
      <c r="F144" s="8" t="s">
        <v>269</v>
      </c>
      <c r="G144" s="8" t="s">
        <v>270</v>
      </c>
      <c r="H144" s="9">
        <v>310</v>
      </c>
      <c r="I144" s="10">
        <v>509.59</v>
      </c>
    </row>
    <row r="145" ht="15" customHeight="1" spans="1:9">
      <c r="A145" s="8">
        <f>MAX($A$2:A144)+1</f>
        <v>86</v>
      </c>
      <c r="B145" s="8" t="s">
        <v>10</v>
      </c>
      <c r="C145" s="8" t="s">
        <v>11</v>
      </c>
      <c r="D145" s="8" t="s">
        <v>271</v>
      </c>
      <c r="E145" s="7">
        <v>30000</v>
      </c>
      <c r="F145" s="8" t="s">
        <v>272</v>
      </c>
      <c r="G145" s="8" t="s">
        <v>273</v>
      </c>
      <c r="H145" s="9">
        <v>146</v>
      </c>
      <c r="I145" s="10">
        <v>240</v>
      </c>
    </row>
    <row r="146" ht="15" customHeight="1" spans="1:9">
      <c r="A146" s="6">
        <f>MAX($A$2:A145)+1</f>
        <v>87</v>
      </c>
      <c r="B146" s="6" t="s">
        <v>10</v>
      </c>
      <c r="C146" s="6" t="s">
        <v>11</v>
      </c>
      <c r="D146" s="6" t="s">
        <v>274</v>
      </c>
      <c r="E146" s="7">
        <v>30000</v>
      </c>
      <c r="F146" s="8" t="s">
        <v>275</v>
      </c>
      <c r="G146" s="8" t="s">
        <v>269</v>
      </c>
      <c r="H146" s="9">
        <v>56</v>
      </c>
      <c r="I146" s="10">
        <v>92.05</v>
      </c>
    </row>
    <row r="147" ht="15" customHeight="1" spans="1:9">
      <c r="A147" s="11"/>
      <c r="B147" s="11"/>
      <c r="C147" s="11"/>
      <c r="D147" s="11"/>
      <c r="E147" s="7">
        <v>30000</v>
      </c>
      <c r="F147" s="8" t="s">
        <v>269</v>
      </c>
      <c r="G147" s="8" t="s">
        <v>270</v>
      </c>
      <c r="H147" s="9">
        <v>310</v>
      </c>
      <c r="I147" s="10">
        <v>509.59</v>
      </c>
    </row>
    <row r="148" ht="15" customHeight="1" spans="1:9">
      <c r="A148" s="6">
        <f>MAX($A$2:A147)+1</f>
        <v>88</v>
      </c>
      <c r="B148" s="6" t="s">
        <v>10</v>
      </c>
      <c r="C148" s="6" t="s">
        <v>11</v>
      </c>
      <c r="D148" s="6" t="s">
        <v>276</v>
      </c>
      <c r="E148" s="7">
        <v>30000</v>
      </c>
      <c r="F148" s="8" t="s">
        <v>13</v>
      </c>
      <c r="G148" s="8" t="s">
        <v>14</v>
      </c>
      <c r="H148" s="9">
        <v>135</v>
      </c>
      <c r="I148" s="10">
        <v>221.92</v>
      </c>
    </row>
    <row r="149" ht="15" customHeight="1" spans="1:9">
      <c r="A149" s="11"/>
      <c r="B149" s="11"/>
      <c r="C149" s="11"/>
      <c r="D149" s="11"/>
      <c r="E149" s="7">
        <v>30000</v>
      </c>
      <c r="F149" s="8" t="s">
        <v>158</v>
      </c>
      <c r="G149" s="8" t="s">
        <v>277</v>
      </c>
      <c r="H149" s="9">
        <v>233</v>
      </c>
      <c r="I149" s="10">
        <v>383.01</v>
      </c>
    </row>
    <row r="150" ht="15" customHeight="1" spans="1:9">
      <c r="A150" s="8">
        <f>MAX($A$2:A149)+1</f>
        <v>89</v>
      </c>
      <c r="B150" s="8" t="s">
        <v>10</v>
      </c>
      <c r="C150" s="8" t="s">
        <v>11</v>
      </c>
      <c r="D150" s="8" t="s">
        <v>278</v>
      </c>
      <c r="E150" s="7">
        <v>30000</v>
      </c>
      <c r="F150" s="8" t="s">
        <v>279</v>
      </c>
      <c r="G150" s="8" t="s">
        <v>95</v>
      </c>
      <c r="H150" s="9">
        <v>114</v>
      </c>
      <c r="I150" s="10">
        <v>187.4</v>
      </c>
    </row>
    <row r="151" ht="15" customHeight="1" spans="1:9">
      <c r="A151" s="8">
        <f>MAX($A$2:A150)+1</f>
        <v>90</v>
      </c>
      <c r="B151" s="8" t="s">
        <v>10</v>
      </c>
      <c r="C151" s="8" t="s">
        <v>11</v>
      </c>
      <c r="D151" s="8" t="s">
        <v>280</v>
      </c>
      <c r="E151" s="7">
        <v>30000</v>
      </c>
      <c r="F151" s="8" t="s">
        <v>281</v>
      </c>
      <c r="G151" s="8" t="s">
        <v>53</v>
      </c>
      <c r="H151" s="9">
        <v>136</v>
      </c>
      <c r="I151" s="10">
        <v>223.56</v>
      </c>
    </row>
    <row r="152" ht="15" customHeight="1" spans="1:9">
      <c r="A152" s="6">
        <f>MAX($A$2:A151)+1</f>
        <v>91</v>
      </c>
      <c r="B152" s="6" t="s">
        <v>10</v>
      </c>
      <c r="C152" s="6" t="s">
        <v>11</v>
      </c>
      <c r="D152" s="6" t="s">
        <v>282</v>
      </c>
      <c r="E152" s="7">
        <v>50000</v>
      </c>
      <c r="F152" s="8" t="s">
        <v>181</v>
      </c>
      <c r="G152" s="8" t="s">
        <v>182</v>
      </c>
      <c r="H152" s="9">
        <v>183</v>
      </c>
      <c r="I152" s="10">
        <v>501.37</v>
      </c>
    </row>
    <row r="153" ht="15" customHeight="1" spans="1:9">
      <c r="A153" s="11"/>
      <c r="B153" s="11"/>
      <c r="C153" s="11"/>
      <c r="D153" s="11"/>
      <c r="E153" s="7">
        <v>50000</v>
      </c>
      <c r="F153" s="8" t="s">
        <v>185</v>
      </c>
      <c r="G153" s="8" t="s">
        <v>283</v>
      </c>
      <c r="H153" s="9">
        <v>300</v>
      </c>
      <c r="I153" s="10">
        <v>821.92</v>
      </c>
    </row>
    <row r="154" ht="15" customHeight="1" spans="1:9">
      <c r="A154" s="6">
        <f>MAX($A$2:A153)+1</f>
        <v>92</v>
      </c>
      <c r="B154" s="6" t="s">
        <v>10</v>
      </c>
      <c r="C154" s="6" t="s">
        <v>11</v>
      </c>
      <c r="D154" s="6" t="s">
        <v>284</v>
      </c>
      <c r="E154" s="7">
        <v>20000</v>
      </c>
      <c r="F154" s="8" t="s">
        <v>285</v>
      </c>
      <c r="G154" s="8" t="s">
        <v>286</v>
      </c>
      <c r="H154" s="9">
        <v>70</v>
      </c>
      <c r="I154" s="10">
        <v>76.71</v>
      </c>
    </row>
    <row r="155" ht="15" customHeight="1" spans="1:9">
      <c r="A155" s="11"/>
      <c r="B155" s="11"/>
      <c r="C155" s="11"/>
      <c r="D155" s="11"/>
      <c r="E155" s="7">
        <v>20000</v>
      </c>
      <c r="F155" s="8" t="s">
        <v>286</v>
      </c>
      <c r="G155" s="8" t="s">
        <v>287</v>
      </c>
      <c r="H155" s="9">
        <v>296</v>
      </c>
      <c r="I155" s="10">
        <v>324.38</v>
      </c>
    </row>
    <row r="156" ht="15" customHeight="1" spans="1:9">
      <c r="A156" s="8">
        <f>MAX($A$2:A155)+1</f>
        <v>93</v>
      </c>
      <c r="B156" s="8" t="s">
        <v>10</v>
      </c>
      <c r="C156" s="8" t="s">
        <v>11</v>
      </c>
      <c r="D156" s="8" t="s">
        <v>288</v>
      </c>
      <c r="E156" s="7">
        <v>15000</v>
      </c>
      <c r="F156" s="8" t="s">
        <v>98</v>
      </c>
      <c r="G156" s="8" t="s">
        <v>99</v>
      </c>
      <c r="H156" s="9">
        <v>149</v>
      </c>
      <c r="I156" s="10">
        <v>122.47</v>
      </c>
    </row>
    <row r="157" ht="15" customHeight="1" spans="1:9">
      <c r="A157" s="6">
        <f>MAX($A$2:A156)+1</f>
        <v>94</v>
      </c>
      <c r="B157" s="6" t="s">
        <v>10</v>
      </c>
      <c r="C157" s="6" t="s">
        <v>11</v>
      </c>
      <c r="D157" s="6" t="s">
        <v>289</v>
      </c>
      <c r="E157" s="7">
        <v>30000</v>
      </c>
      <c r="F157" s="8" t="s">
        <v>290</v>
      </c>
      <c r="G157" s="8" t="s">
        <v>291</v>
      </c>
      <c r="H157" s="9">
        <v>122</v>
      </c>
      <c r="I157" s="10">
        <v>200.55</v>
      </c>
    </row>
    <row r="158" ht="15" customHeight="1" spans="1:9">
      <c r="A158" s="11"/>
      <c r="B158" s="11"/>
      <c r="C158" s="11"/>
      <c r="D158" s="11"/>
      <c r="E158" s="7">
        <v>30000</v>
      </c>
      <c r="F158" s="8" t="s">
        <v>292</v>
      </c>
      <c r="G158" s="8" t="s">
        <v>293</v>
      </c>
      <c r="H158" s="9">
        <v>247</v>
      </c>
      <c r="I158" s="10">
        <v>406.03</v>
      </c>
    </row>
    <row r="159" ht="15" customHeight="1" spans="1:9">
      <c r="A159" s="8">
        <f>MAX($A$2:A158)+1</f>
        <v>95</v>
      </c>
      <c r="B159" s="8" t="s">
        <v>10</v>
      </c>
      <c r="C159" s="8" t="s">
        <v>11</v>
      </c>
      <c r="D159" s="8" t="s">
        <v>294</v>
      </c>
      <c r="E159" s="7">
        <v>10000</v>
      </c>
      <c r="F159" s="8" t="s">
        <v>295</v>
      </c>
      <c r="G159" s="8" t="s">
        <v>296</v>
      </c>
      <c r="H159" s="9">
        <v>205</v>
      </c>
      <c r="I159" s="10">
        <v>112.33</v>
      </c>
    </row>
    <row r="160" ht="15" customHeight="1" spans="1:9">
      <c r="A160" s="8">
        <f>MAX($A$2:A159)+1</f>
        <v>96</v>
      </c>
      <c r="B160" s="8" t="s">
        <v>10</v>
      </c>
      <c r="C160" s="8" t="s">
        <v>11</v>
      </c>
      <c r="D160" s="8" t="s">
        <v>297</v>
      </c>
      <c r="E160" s="7">
        <v>60000</v>
      </c>
      <c r="F160" s="8" t="s">
        <v>235</v>
      </c>
      <c r="G160" s="8" t="s">
        <v>236</v>
      </c>
      <c r="H160" s="9">
        <v>70</v>
      </c>
      <c r="I160" s="10">
        <v>230.14</v>
      </c>
    </row>
    <row r="161" ht="15" customHeight="1" spans="1:9">
      <c r="A161" s="8">
        <f>MAX($A$2:A160)+1</f>
        <v>97</v>
      </c>
      <c r="B161" s="8" t="s">
        <v>10</v>
      </c>
      <c r="C161" s="8" t="s">
        <v>11</v>
      </c>
      <c r="D161" s="8" t="s">
        <v>298</v>
      </c>
      <c r="E161" s="7">
        <v>20000</v>
      </c>
      <c r="F161" s="8" t="s">
        <v>299</v>
      </c>
      <c r="G161" s="8" t="s">
        <v>300</v>
      </c>
      <c r="H161" s="9">
        <v>21</v>
      </c>
      <c r="I161" s="10">
        <v>23.01</v>
      </c>
    </row>
    <row r="162" ht="15" customHeight="1" spans="1:9">
      <c r="A162" s="6">
        <f>MAX($A$2:A161)+1</f>
        <v>98</v>
      </c>
      <c r="B162" s="6" t="s">
        <v>10</v>
      </c>
      <c r="C162" s="6" t="s">
        <v>301</v>
      </c>
      <c r="D162" s="6" t="s">
        <v>302</v>
      </c>
      <c r="E162" s="7">
        <v>120000</v>
      </c>
      <c r="F162" s="8" t="s">
        <v>303</v>
      </c>
      <c r="G162" s="8" t="s">
        <v>304</v>
      </c>
      <c r="H162" s="9">
        <v>43</v>
      </c>
      <c r="I162" s="10">
        <v>282.74</v>
      </c>
    </row>
    <row r="163" ht="15" customHeight="1" spans="1:9">
      <c r="A163" s="11"/>
      <c r="B163" s="11" t="s">
        <v>10</v>
      </c>
      <c r="C163" s="11" t="s">
        <v>301</v>
      </c>
      <c r="D163" s="11"/>
      <c r="E163" s="7">
        <v>120000</v>
      </c>
      <c r="F163" s="8" t="s">
        <v>304</v>
      </c>
      <c r="G163" s="8" t="s">
        <v>305</v>
      </c>
      <c r="H163" s="9">
        <v>323</v>
      </c>
      <c r="I163" s="10">
        <v>2123.84</v>
      </c>
    </row>
    <row r="164" ht="15" customHeight="1" spans="1:9">
      <c r="A164" s="6">
        <f>MAX($A$2:A163)+1</f>
        <v>99</v>
      </c>
      <c r="B164" s="6" t="s">
        <v>10</v>
      </c>
      <c r="C164" s="6" t="s">
        <v>301</v>
      </c>
      <c r="D164" s="6" t="s">
        <v>306</v>
      </c>
      <c r="E164" s="7">
        <v>30000</v>
      </c>
      <c r="F164" s="8" t="s">
        <v>307</v>
      </c>
      <c r="G164" s="8" t="s">
        <v>20</v>
      </c>
      <c r="H164" s="9">
        <v>65</v>
      </c>
      <c r="I164" s="10">
        <v>106.85</v>
      </c>
    </row>
    <row r="165" ht="15" customHeight="1" spans="1:9">
      <c r="A165" s="11"/>
      <c r="B165" s="11" t="s">
        <v>10</v>
      </c>
      <c r="C165" s="11" t="s">
        <v>301</v>
      </c>
      <c r="D165" s="11"/>
      <c r="E165" s="7">
        <v>50000</v>
      </c>
      <c r="F165" s="8" t="s">
        <v>308</v>
      </c>
      <c r="G165" s="8" t="s">
        <v>309</v>
      </c>
      <c r="H165" s="9">
        <v>307</v>
      </c>
      <c r="I165" s="10">
        <v>841.1</v>
      </c>
    </row>
    <row r="166" ht="15" customHeight="1" spans="1:9">
      <c r="A166" s="8">
        <f>MAX($A$2:A165)+1</f>
        <v>100</v>
      </c>
      <c r="B166" s="8" t="s">
        <v>10</v>
      </c>
      <c r="C166" s="8" t="s">
        <v>301</v>
      </c>
      <c r="D166" s="8" t="s">
        <v>310</v>
      </c>
      <c r="E166" s="7">
        <v>50000</v>
      </c>
      <c r="F166" s="8" t="s">
        <v>158</v>
      </c>
      <c r="G166" s="8" t="s">
        <v>277</v>
      </c>
      <c r="H166" s="9">
        <v>233</v>
      </c>
      <c r="I166" s="10">
        <v>638.36</v>
      </c>
    </row>
    <row r="167" ht="15" customHeight="1" spans="1:9">
      <c r="A167" s="6">
        <f>MAX($A$2:A166)+1</f>
        <v>101</v>
      </c>
      <c r="B167" s="6" t="s">
        <v>10</v>
      </c>
      <c r="C167" s="6" t="s">
        <v>301</v>
      </c>
      <c r="D167" s="6" t="s">
        <v>311</v>
      </c>
      <c r="E167" s="7">
        <v>60000</v>
      </c>
      <c r="F167" s="8" t="s">
        <v>312</v>
      </c>
      <c r="G167" s="8" t="s">
        <v>313</v>
      </c>
      <c r="H167" s="9">
        <v>162</v>
      </c>
      <c r="I167" s="10">
        <v>532.6</v>
      </c>
    </row>
    <row r="168" ht="15" customHeight="1" spans="1:9">
      <c r="A168" s="12"/>
      <c r="B168" s="12" t="s">
        <v>10</v>
      </c>
      <c r="C168" s="12" t="s">
        <v>301</v>
      </c>
      <c r="D168" s="12"/>
      <c r="E168" s="7">
        <v>20000</v>
      </c>
      <c r="F168" s="8" t="s">
        <v>314</v>
      </c>
      <c r="G168" s="8" t="s">
        <v>315</v>
      </c>
      <c r="H168" s="9">
        <v>250</v>
      </c>
      <c r="I168" s="10">
        <v>273.97</v>
      </c>
    </row>
    <row r="169" ht="15" customHeight="1" spans="1:9">
      <c r="A169" s="12"/>
      <c r="B169" s="12" t="s">
        <v>10</v>
      </c>
      <c r="C169" s="12" t="s">
        <v>301</v>
      </c>
      <c r="D169" s="12"/>
      <c r="E169" s="7">
        <v>13800</v>
      </c>
      <c r="F169" s="8" t="s">
        <v>316</v>
      </c>
      <c r="G169" s="8" t="s">
        <v>317</v>
      </c>
      <c r="H169" s="9">
        <v>257</v>
      </c>
      <c r="I169" s="10">
        <v>194.33</v>
      </c>
    </row>
    <row r="170" ht="15" customHeight="1" spans="1:9">
      <c r="A170" s="12"/>
      <c r="B170" s="12" t="s">
        <v>10</v>
      </c>
      <c r="C170" s="12" t="s">
        <v>301</v>
      </c>
      <c r="D170" s="12"/>
      <c r="E170" s="7">
        <v>2000</v>
      </c>
      <c r="F170" s="8" t="s">
        <v>318</v>
      </c>
      <c r="G170" s="8" t="s">
        <v>319</v>
      </c>
      <c r="H170" s="9">
        <v>292</v>
      </c>
      <c r="I170" s="10">
        <v>32</v>
      </c>
    </row>
    <row r="171" ht="15" customHeight="1" spans="1:9">
      <c r="A171" s="12"/>
      <c r="B171" s="12" t="s">
        <v>10</v>
      </c>
      <c r="C171" s="12" t="s">
        <v>301</v>
      </c>
      <c r="D171" s="12"/>
      <c r="E171" s="7">
        <v>2829.16</v>
      </c>
      <c r="F171" s="8" t="s">
        <v>320</v>
      </c>
      <c r="G171" s="8" t="s">
        <v>321</v>
      </c>
      <c r="H171" s="9">
        <v>307</v>
      </c>
      <c r="I171" s="10">
        <v>47.59</v>
      </c>
    </row>
    <row r="172" ht="15" customHeight="1" spans="1:9">
      <c r="A172" s="11"/>
      <c r="B172" s="11" t="s">
        <v>10</v>
      </c>
      <c r="C172" s="11" t="s">
        <v>301</v>
      </c>
      <c r="D172" s="11"/>
      <c r="E172" s="7">
        <v>60000</v>
      </c>
      <c r="F172" s="8" t="s">
        <v>322</v>
      </c>
      <c r="G172" s="8" t="s">
        <v>323</v>
      </c>
      <c r="H172" s="9">
        <v>274</v>
      </c>
      <c r="I172" s="10">
        <v>900.82</v>
      </c>
    </row>
    <row r="173" ht="15" customHeight="1" spans="1:9">
      <c r="A173" s="8">
        <f>MAX($A$2:A172)+1</f>
        <v>102</v>
      </c>
      <c r="B173" s="8" t="s">
        <v>10</v>
      </c>
      <c r="C173" s="8" t="s">
        <v>301</v>
      </c>
      <c r="D173" s="8" t="s">
        <v>324</v>
      </c>
      <c r="E173" s="7">
        <v>40000</v>
      </c>
      <c r="F173" s="8" t="s">
        <v>325</v>
      </c>
      <c r="G173" s="8" t="s">
        <v>326</v>
      </c>
      <c r="H173" s="9">
        <v>84</v>
      </c>
      <c r="I173" s="10">
        <v>184.11</v>
      </c>
    </row>
    <row r="174" ht="15" customHeight="1" spans="1:9">
      <c r="A174" s="8">
        <f>MAX($A$2:A173)+1</f>
        <v>103</v>
      </c>
      <c r="B174" s="8" t="s">
        <v>10</v>
      </c>
      <c r="C174" s="8" t="s">
        <v>301</v>
      </c>
      <c r="D174" s="8" t="s">
        <v>327</v>
      </c>
      <c r="E174" s="7">
        <v>50000</v>
      </c>
      <c r="F174" s="8" t="s">
        <v>53</v>
      </c>
      <c r="G174" s="8" t="s">
        <v>54</v>
      </c>
      <c r="H174" s="9">
        <v>230</v>
      </c>
      <c r="I174" s="10">
        <v>630.14</v>
      </c>
    </row>
    <row r="175" ht="15" customHeight="1" spans="1:9">
      <c r="A175" s="6">
        <f>MAX($A$2:A174)+1</f>
        <v>104</v>
      </c>
      <c r="B175" s="6" t="s">
        <v>10</v>
      </c>
      <c r="C175" s="6" t="s">
        <v>301</v>
      </c>
      <c r="D175" s="6" t="s">
        <v>328</v>
      </c>
      <c r="E175" s="7">
        <v>50000</v>
      </c>
      <c r="F175" s="8" t="s">
        <v>127</v>
      </c>
      <c r="G175" s="8" t="s">
        <v>128</v>
      </c>
      <c r="H175" s="9">
        <v>116</v>
      </c>
      <c r="I175" s="10">
        <v>317.81</v>
      </c>
    </row>
    <row r="176" ht="15" customHeight="1" spans="1:9">
      <c r="A176" s="11"/>
      <c r="B176" s="11" t="s">
        <v>10</v>
      </c>
      <c r="C176" s="11" t="s">
        <v>301</v>
      </c>
      <c r="D176" s="11"/>
      <c r="E176" s="7">
        <v>50000</v>
      </c>
      <c r="F176" s="8" t="s">
        <v>329</v>
      </c>
      <c r="G176" s="8" t="s">
        <v>330</v>
      </c>
      <c r="H176" s="9">
        <v>254</v>
      </c>
      <c r="I176" s="10">
        <v>695.89</v>
      </c>
    </row>
    <row r="177" ht="15" customHeight="1" spans="1:9">
      <c r="A177" s="8">
        <f>MAX($A$2:A176)+1</f>
        <v>105</v>
      </c>
      <c r="B177" s="8" t="s">
        <v>10</v>
      </c>
      <c r="C177" s="8" t="s">
        <v>301</v>
      </c>
      <c r="D177" s="8" t="s">
        <v>331</v>
      </c>
      <c r="E177" s="7">
        <v>70000</v>
      </c>
      <c r="F177" s="8" t="s">
        <v>332</v>
      </c>
      <c r="G177" s="8" t="s">
        <v>138</v>
      </c>
      <c r="H177" s="9">
        <v>79</v>
      </c>
      <c r="I177" s="10">
        <v>303.01</v>
      </c>
    </row>
    <row r="178" ht="15" customHeight="1" spans="1:9">
      <c r="A178" s="8">
        <f>MAX($A$2:A177)+1</f>
        <v>106</v>
      </c>
      <c r="B178" s="8" t="s">
        <v>10</v>
      </c>
      <c r="C178" s="8" t="s">
        <v>301</v>
      </c>
      <c r="D178" s="8" t="s">
        <v>333</v>
      </c>
      <c r="E178" s="7">
        <v>9900</v>
      </c>
      <c r="F178" s="8" t="s">
        <v>334</v>
      </c>
      <c r="G178" s="8" t="s">
        <v>335</v>
      </c>
      <c r="H178" s="9">
        <v>205</v>
      </c>
      <c r="I178" s="10">
        <v>111.21</v>
      </c>
    </row>
    <row r="179" ht="15" customHeight="1" spans="1:9">
      <c r="A179" s="6">
        <f>MAX($A$2:A178)+1</f>
        <v>107</v>
      </c>
      <c r="B179" s="6" t="s">
        <v>10</v>
      </c>
      <c r="C179" s="6" t="s">
        <v>301</v>
      </c>
      <c r="D179" s="6" t="s">
        <v>336</v>
      </c>
      <c r="E179" s="7">
        <v>50000</v>
      </c>
      <c r="F179" s="8" t="s">
        <v>112</v>
      </c>
      <c r="G179" s="8" t="s">
        <v>113</v>
      </c>
      <c r="H179" s="9">
        <v>85</v>
      </c>
      <c r="I179" s="10">
        <v>232.88</v>
      </c>
    </row>
    <row r="180" ht="15" customHeight="1" spans="1:9">
      <c r="A180" s="11"/>
      <c r="B180" s="11" t="s">
        <v>10</v>
      </c>
      <c r="C180" s="11" t="s">
        <v>301</v>
      </c>
      <c r="D180" s="11"/>
      <c r="E180" s="7">
        <v>80000</v>
      </c>
      <c r="F180" s="8" t="s">
        <v>172</v>
      </c>
      <c r="G180" s="8" t="s">
        <v>173</v>
      </c>
      <c r="H180" s="9">
        <v>223</v>
      </c>
      <c r="I180" s="10">
        <v>977.53</v>
      </c>
    </row>
    <row r="181" ht="15" customHeight="1" spans="1:9">
      <c r="A181" s="6">
        <f>MAX($A$2:A180)+1</f>
        <v>108</v>
      </c>
      <c r="B181" s="6" t="s">
        <v>10</v>
      </c>
      <c r="C181" s="6" t="s">
        <v>301</v>
      </c>
      <c r="D181" s="6" t="s">
        <v>337</v>
      </c>
      <c r="E181" s="7">
        <v>80000</v>
      </c>
      <c r="F181" s="8" t="s">
        <v>72</v>
      </c>
      <c r="G181" s="8" t="s">
        <v>73</v>
      </c>
      <c r="H181" s="9">
        <v>57</v>
      </c>
      <c r="I181" s="10">
        <v>249.86</v>
      </c>
    </row>
    <row r="182" ht="15" customHeight="1" spans="1:9">
      <c r="A182" s="11"/>
      <c r="B182" s="11" t="s">
        <v>10</v>
      </c>
      <c r="C182" s="11" t="s">
        <v>301</v>
      </c>
      <c r="D182" s="11"/>
      <c r="E182" s="7">
        <v>40000</v>
      </c>
      <c r="F182" s="8" t="s">
        <v>20</v>
      </c>
      <c r="G182" s="8" t="s">
        <v>21</v>
      </c>
      <c r="H182" s="9">
        <v>301</v>
      </c>
      <c r="I182" s="10">
        <v>659.73</v>
      </c>
    </row>
    <row r="183" ht="15" customHeight="1" spans="1:9">
      <c r="A183" s="6">
        <f>MAX($A$2:A182)+1</f>
        <v>109</v>
      </c>
      <c r="B183" s="6" t="s">
        <v>10</v>
      </c>
      <c r="C183" s="6" t="s">
        <v>301</v>
      </c>
      <c r="D183" s="6" t="s">
        <v>338</v>
      </c>
      <c r="E183" s="7">
        <v>120000</v>
      </c>
      <c r="F183" s="8" t="s">
        <v>325</v>
      </c>
      <c r="G183" s="8" t="s">
        <v>326</v>
      </c>
      <c r="H183" s="9">
        <v>84</v>
      </c>
      <c r="I183" s="10">
        <v>552.33</v>
      </c>
    </row>
    <row r="184" ht="15" customHeight="1" spans="1:9">
      <c r="A184" s="11"/>
      <c r="B184" s="11" t="s">
        <v>10</v>
      </c>
      <c r="C184" s="11" t="s">
        <v>301</v>
      </c>
      <c r="D184" s="11"/>
      <c r="E184" s="7">
        <v>120000</v>
      </c>
      <c r="F184" s="8" t="s">
        <v>326</v>
      </c>
      <c r="G184" s="8" t="s">
        <v>339</v>
      </c>
      <c r="H184" s="9">
        <v>282</v>
      </c>
      <c r="I184" s="10">
        <v>1854.25</v>
      </c>
    </row>
    <row r="185" ht="15" customHeight="1" spans="1:9">
      <c r="A185" s="6">
        <f>MAX($A$2:A184)+1</f>
        <v>110</v>
      </c>
      <c r="B185" s="6" t="s">
        <v>10</v>
      </c>
      <c r="C185" s="6" t="s">
        <v>301</v>
      </c>
      <c r="D185" s="6" t="s">
        <v>340</v>
      </c>
      <c r="E185" s="7">
        <v>40000</v>
      </c>
      <c r="F185" s="8" t="s">
        <v>332</v>
      </c>
      <c r="G185" s="8" t="s">
        <v>138</v>
      </c>
      <c r="H185" s="9">
        <v>79</v>
      </c>
      <c r="I185" s="10">
        <v>173.15</v>
      </c>
    </row>
    <row r="186" ht="15" customHeight="1" spans="1:9">
      <c r="A186" s="11"/>
      <c r="B186" s="11" t="s">
        <v>10</v>
      </c>
      <c r="C186" s="11" t="s">
        <v>301</v>
      </c>
      <c r="D186" s="11"/>
      <c r="E186" s="7">
        <v>40000</v>
      </c>
      <c r="F186" s="8" t="s">
        <v>19</v>
      </c>
      <c r="G186" s="8" t="s">
        <v>254</v>
      </c>
      <c r="H186" s="9">
        <v>302</v>
      </c>
      <c r="I186" s="10">
        <v>661.92</v>
      </c>
    </row>
    <row r="187" ht="15" customHeight="1" spans="1:9">
      <c r="A187" s="8">
        <f>MAX($A$2:A186)+1</f>
        <v>111</v>
      </c>
      <c r="B187" s="8" t="s">
        <v>10</v>
      </c>
      <c r="C187" s="8" t="s">
        <v>301</v>
      </c>
      <c r="D187" s="8" t="s">
        <v>341</v>
      </c>
      <c r="E187" s="7">
        <v>50000</v>
      </c>
      <c r="F187" s="8" t="s">
        <v>86</v>
      </c>
      <c r="G187" s="8" t="s">
        <v>87</v>
      </c>
      <c r="H187" s="9">
        <v>42</v>
      </c>
      <c r="I187" s="10">
        <v>115.07</v>
      </c>
    </row>
    <row r="188" ht="15" customHeight="1" spans="1:9">
      <c r="A188" s="8">
        <f>MAX($A$2:A187)+1</f>
        <v>112</v>
      </c>
      <c r="B188" s="8" t="s">
        <v>10</v>
      </c>
      <c r="C188" s="8" t="s">
        <v>301</v>
      </c>
      <c r="D188" s="8" t="s">
        <v>342</v>
      </c>
      <c r="E188" s="7">
        <v>50000</v>
      </c>
      <c r="F188" s="8" t="s">
        <v>158</v>
      </c>
      <c r="G188" s="8" t="s">
        <v>277</v>
      </c>
      <c r="H188" s="9">
        <v>233</v>
      </c>
      <c r="I188" s="10">
        <v>638.36</v>
      </c>
    </row>
    <row r="189" ht="15" customHeight="1" spans="1:9">
      <c r="A189" s="6">
        <f>MAX($A$2:A188)+1</f>
        <v>113</v>
      </c>
      <c r="B189" s="6" t="s">
        <v>10</v>
      </c>
      <c r="C189" s="6" t="s">
        <v>301</v>
      </c>
      <c r="D189" s="6" t="s">
        <v>343</v>
      </c>
      <c r="E189" s="7">
        <v>100000</v>
      </c>
      <c r="F189" s="8" t="s">
        <v>230</v>
      </c>
      <c r="G189" s="8" t="s">
        <v>231</v>
      </c>
      <c r="H189" s="9">
        <v>90</v>
      </c>
      <c r="I189" s="10">
        <v>493.15</v>
      </c>
    </row>
    <row r="190" ht="15" customHeight="1" spans="1:9">
      <c r="A190" s="12"/>
      <c r="B190" s="12" t="s">
        <v>10</v>
      </c>
      <c r="C190" s="12" t="s">
        <v>301</v>
      </c>
      <c r="D190" s="12"/>
      <c r="E190" s="7">
        <v>250000</v>
      </c>
      <c r="F190" s="8" t="s">
        <v>234</v>
      </c>
      <c r="G190" s="8" t="s">
        <v>165</v>
      </c>
      <c r="H190" s="9">
        <v>297</v>
      </c>
      <c r="I190" s="10">
        <v>4068.49</v>
      </c>
    </row>
    <row r="191" ht="15" customHeight="1" spans="1:9">
      <c r="A191" s="12"/>
      <c r="B191" s="12" t="s">
        <v>10</v>
      </c>
      <c r="C191" s="12" t="s">
        <v>301</v>
      </c>
      <c r="D191" s="12"/>
      <c r="E191" s="7">
        <v>198000</v>
      </c>
      <c r="F191" s="8" t="s">
        <v>344</v>
      </c>
      <c r="G191" s="8" t="s">
        <v>345</v>
      </c>
      <c r="H191" s="9">
        <v>68</v>
      </c>
      <c r="I191" s="10">
        <v>737.75</v>
      </c>
    </row>
    <row r="192" ht="15" customHeight="1" spans="1:9">
      <c r="A192" s="11"/>
      <c r="B192" s="11" t="s">
        <v>10</v>
      </c>
      <c r="C192" s="11" t="s">
        <v>301</v>
      </c>
      <c r="D192" s="11"/>
      <c r="E192" s="7">
        <v>52000</v>
      </c>
      <c r="F192" s="8" t="s">
        <v>344</v>
      </c>
      <c r="G192" s="8" t="s">
        <v>345</v>
      </c>
      <c r="H192" s="9">
        <v>68</v>
      </c>
      <c r="I192" s="10">
        <v>193.75</v>
      </c>
    </row>
    <row r="193" ht="15" customHeight="1" spans="1:9">
      <c r="A193" s="6">
        <f>MAX($A$2:A192)+1</f>
        <v>114</v>
      </c>
      <c r="B193" s="6" t="s">
        <v>10</v>
      </c>
      <c r="C193" s="6" t="s">
        <v>301</v>
      </c>
      <c r="D193" s="6" t="s">
        <v>346</v>
      </c>
      <c r="E193" s="7">
        <v>50000</v>
      </c>
      <c r="F193" s="8" t="s">
        <v>347</v>
      </c>
      <c r="G193" s="8" t="s">
        <v>58</v>
      </c>
      <c r="H193" s="9">
        <v>158</v>
      </c>
      <c r="I193" s="10">
        <v>432.88</v>
      </c>
    </row>
    <row r="194" ht="15" customHeight="1" spans="1:9">
      <c r="A194" s="11"/>
      <c r="B194" s="11" t="s">
        <v>10</v>
      </c>
      <c r="C194" s="11" t="s">
        <v>301</v>
      </c>
      <c r="D194" s="11"/>
      <c r="E194" s="7">
        <v>70000</v>
      </c>
      <c r="F194" s="8" t="s">
        <v>172</v>
      </c>
      <c r="G194" s="8" t="s">
        <v>173</v>
      </c>
      <c r="H194" s="9">
        <v>223</v>
      </c>
      <c r="I194" s="10">
        <v>855.34</v>
      </c>
    </row>
    <row r="195" ht="15" customHeight="1" spans="1:9">
      <c r="A195" s="6">
        <f>MAX($A$2:A194)+1</f>
        <v>115</v>
      </c>
      <c r="B195" s="6" t="s">
        <v>10</v>
      </c>
      <c r="C195" s="6" t="s">
        <v>301</v>
      </c>
      <c r="D195" s="6" t="s">
        <v>348</v>
      </c>
      <c r="E195" s="7">
        <v>20000</v>
      </c>
      <c r="F195" s="8" t="s">
        <v>349</v>
      </c>
      <c r="G195" s="8" t="s">
        <v>350</v>
      </c>
      <c r="H195" s="9">
        <v>51</v>
      </c>
      <c r="I195" s="10">
        <v>55.89</v>
      </c>
    </row>
    <row r="196" ht="15" customHeight="1" spans="1:9">
      <c r="A196" s="11"/>
      <c r="B196" s="11" t="s">
        <v>10</v>
      </c>
      <c r="C196" s="11" t="s">
        <v>301</v>
      </c>
      <c r="D196" s="11"/>
      <c r="E196" s="7">
        <v>20000</v>
      </c>
      <c r="F196" s="8" t="s">
        <v>350</v>
      </c>
      <c r="G196" s="8" t="s">
        <v>351</v>
      </c>
      <c r="H196" s="9">
        <v>315</v>
      </c>
      <c r="I196" s="10">
        <v>345.21</v>
      </c>
    </row>
    <row r="197" ht="15" customHeight="1" spans="1:9">
      <c r="A197" s="8">
        <f>MAX($A$2:A196)+1</f>
        <v>116</v>
      </c>
      <c r="B197" s="8" t="s">
        <v>10</v>
      </c>
      <c r="C197" s="8" t="s">
        <v>301</v>
      </c>
      <c r="D197" s="8" t="s">
        <v>352</v>
      </c>
      <c r="E197" s="7">
        <v>65000</v>
      </c>
      <c r="F197" s="8" t="s">
        <v>353</v>
      </c>
      <c r="G197" s="8" t="s">
        <v>354</v>
      </c>
      <c r="H197" s="9">
        <v>204</v>
      </c>
      <c r="I197" s="10">
        <v>726.58</v>
      </c>
    </row>
    <row r="198" ht="15" customHeight="1" spans="1:9">
      <c r="A198" s="8">
        <f>MAX($A$2:A197)+1</f>
        <v>117</v>
      </c>
      <c r="B198" s="8" t="s">
        <v>10</v>
      </c>
      <c r="C198" s="8" t="s">
        <v>301</v>
      </c>
      <c r="D198" s="8" t="s">
        <v>355</v>
      </c>
      <c r="E198" s="7">
        <v>90000</v>
      </c>
      <c r="F198" s="8" t="s">
        <v>356</v>
      </c>
      <c r="G198" s="8" t="s">
        <v>357</v>
      </c>
      <c r="H198" s="9">
        <v>105</v>
      </c>
      <c r="I198" s="10">
        <v>517.81</v>
      </c>
    </row>
    <row r="199" ht="15" customHeight="1" spans="1:9">
      <c r="A199" s="8">
        <f>MAX($A$2:A198)+1</f>
        <v>118</v>
      </c>
      <c r="B199" s="8" t="s">
        <v>10</v>
      </c>
      <c r="C199" s="8" t="s">
        <v>301</v>
      </c>
      <c r="D199" s="8" t="s">
        <v>358</v>
      </c>
      <c r="E199" s="7">
        <v>45000</v>
      </c>
      <c r="F199" s="8" t="s">
        <v>359</v>
      </c>
      <c r="G199" s="8" t="s">
        <v>74</v>
      </c>
      <c r="H199" s="9">
        <v>50</v>
      </c>
      <c r="I199" s="10">
        <v>123.29</v>
      </c>
    </row>
    <row r="200" ht="15" customHeight="1" spans="1:9">
      <c r="A200" s="6">
        <f>MAX($A$2:A199)+1</f>
        <v>119</v>
      </c>
      <c r="B200" s="6" t="s">
        <v>10</v>
      </c>
      <c r="C200" s="6" t="s">
        <v>301</v>
      </c>
      <c r="D200" s="6" t="s">
        <v>360</v>
      </c>
      <c r="E200" s="7">
        <v>10000</v>
      </c>
      <c r="F200" s="8" t="s">
        <v>361</v>
      </c>
      <c r="G200" s="8" t="s">
        <v>362</v>
      </c>
      <c r="H200" s="9">
        <v>52</v>
      </c>
      <c r="I200" s="10">
        <v>28.49</v>
      </c>
    </row>
    <row r="201" ht="15" customHeight="1" spans="1:9">
      <c r="A201" s="11"/>
      <c r="B201" s="11" t="s">
        <v>10</v>
      </c>
      <c r="C201" s="11" t="s">
        <v>301</v>
      </c>
      <c r="D201" s="11"/>
      <c r="E201" s="7">
        <v>10000</v>
      </c>
      <c r="F201" s="8" t="s">
        <v>74</v>
      </c>
      <c r="G201" s="8" t="s">
        <v>75</v>
      </c>
      <c r="H201" s="9">
        <v>316</v>
      </c>
      <c r="I201" s="10">
        <v>173.15</v>
      </c>
    </row>
    <row r="202" ht="15" customHeight="1" spans="1:9">
      <c r="A202" s="6">
        <f>MAX($A$2:A201)+1</f>
        <v>120</v>
      </c>
      <c r="B202" s="6" t="s">
        <v>10</v>
      </c>
      <c r="C202" s="6" t="s">
        <v>301</v>
      </c>
      <c r="D202" s="6" t="s">
        <v>363</v>
      </c>
      <c r="E202" s="7">
        <v>40000</v>
      </c>
      <c r="F202" s="8" t="s">
        <v>364</v>
      </c>
      <c r="G202" s="8" t="s">
        <v>365</v>
      </c>
      <c r="H202" s="9">
        <v>73</v>
      </c>
      <c r="I202" s="10">
        <v>160</v>
      </c>
    </row>
    <row r="203" ht="15" customHeight="1" spans="1:9">
      <c r="A203" s="11"/>
      <c r="B203" s="11" t="s">
        <v>10</v>
      </c>
      <c r="C203" s="11" t="s">
        <v>301</v>
      </c>
      <c r="D203" s="11"/>
      <c r="E203" s="7">
        <v>40000</v>
      </c>
      <c r="F203" s="8" t="s">
        <v>366</v>
      </c>
      <c r="G203" s="8" t="s">
        <v>367</v>
      </c>
      <c r="H203" s="9">
        <v>331</v>
      </c>
      <c r="I203" s="10">
        <v>725.48</v>
      </c>
    </row>
    <row r="204" ht="15" customHeight="1" spans="1:9">
      <c r="A204" s="6">
        <f>MAX($A$2:A203)+1</f>
        <v>121</v>
      </c>
      <c r="B204" s="6" t="s">
        <v>10</v>
      </c>
      <c r="C204" s="6" t="s">
        <v>301</v>
      </c>
      <c r="D204" s="6" t="s">
        <v>368</v>
      </c>
      <c r="E204" s="7">
        <v>80000</v>
      </c>
      <c r="F204" s="8" t="s">
        <v>364</v>
      </c>
      <c r="G204" s="8" t="s">
        <v>365</v>
      </c>
      <c r="H204" s="9">
        <v>73</v>
      </c>
      <c r="I204" s="10">
        <v>320</v>
      </c>
    </row>
    <row r="205" ht="15" customHeight="1" spans="1:9">
      <c r="A205" s="11"/>
      <c r="B205" s="11" t="s">
        <v>10</v>
      </c>
      <c r="C205" s="11" t="s">
        <v>301</v>
      </c>
      <c r="D205" s="11"/>
      <c r="E205" s="7">
        <v>80000</v>
      </c>
      <c r="F205" s="8" t="s">
        <v>369</v>
      </c>
      <c r="G205" s="8" t="s">
        <v>370</v>
      </c>
      <c r="H205" s="9">
        <v>313</v>
      </c>
      <c r="I205" s="10">
        <v>1372.05</v>
      </c>
    </row>
    <row r="206" ht="15" customHeight="1" spans="1:9">
      <c r="A206" s="8">
        <f>MAX($A$2:A205)+1</f>
        <v>122</v>
      </c>
      <c r="B206" s="8" t="s">
        <v>10</v>
      </c>
      <c r="C206" s="8" t="s">
        <v>301</v>
      </c>
      <c r="D206" s="8" t="s">
        <v>371</v>
      </c>
      <c r="E206" s="7">
        <v>50000</v>
      </c>
      <c r="F206" s="8" t="s">
        <v>48</v>
      </c>
      <c r="G206" s="8" t="s">
        <v>49</v>
      </c>
      <c r="H206" s="9">
        <v>226</v>
      </c>
      <c r="I206" s="10">
        <v>619.18</v>
      </c>
    </row>
    <row r="207" ht="15" customHeight="1" spans="1:9">
      <c r="A207" s="8">
        <f>MAX($A$2:A206)+1</f>
        <v>123</v>
      </c>
      <c r="B207" s="8" t="s">
        <v>10</v>
      </c>
      <c r="C207" s="8" t="s">
        <v>301</v>
      </c>
      <c r="D207" s="8" t="s">
        <v>372</v>
      </c>
      <c r="E207" s="7">
        <v>100000</v>
      </c>
      <c r="F207" s="8" t="s">
        <v>373</v>
      </c>
      <c r="G207" s="8" t="s">
        <v>374</v>
      </c>
      <c r="H207" s="9">
        <v>109</v>
      </c>
      <c r="I207" s="10">
        <v>597.26</v>
      </c>
    </row>
    <row r="208" ht="15" customHeight="1" spans="1:9">
      <c r="A208" s="6">
        <f>MAX($A$2:A207)+1</f>
        <v>124</v>
      </c>
      <c r="B208" s="6" t="s">
        <v>10</v>
      </c>
      <c r="C208" s="6" t="s">
        <v>301</v>
      </c>
      <c r="D208" s="6" t="s">
        <v>375</v>
      </c>
      <c r="E208" s="7">
        <v>90000</v>
      </c>
      <c r="F208" s="8" t="s">
        <v>376</v>
      </c>
      <c r="G208" s="8" t="s">
        <v>377</v>
      </c>
      <c r="H208" s="9">
        <v>206</v>
      </c>
      <c r="I208" s="10">
        <v>1015.89</v>
      </c>
    </row>
    <row r="209" ht="15" customHeight="1" spans="1:9">
      <c r="A209" s="11"/>
      <c r="B209" s="11" t="s">
        <v>10</v>
      </c>
      <c r="C209" s="11" t="s">
        <v>301</v>
      </c>
      <c r="D209" s="11"/>
      <c r="E209" s="7">
        <v>150000</v>
      </c>
      <c r="F209" s="8" t="s">
        <v>253</v>
      </c>
      <c r="G209" s="8" t="s">
        <v>378</v>
      </c>
      <c r="H209" s="9">
        <v>295</v>
      </c>
      <c r="I209" s="10">
        <v>2424.66</v>
      </c>
    </row>
    <row r="210" ht="15" customHeight="1" spans="1:9">
      <c r="A210" s="8">
        <f>MAX($A$2:A209)+1</f>
        <v>125</v>
      </c>
      <c r="B210" s="8" t="s">
        <v>10</v>
      </c>
      <c r="C210" s="8" t="s">
        <v>301</v>
      </c>
      <c r="D210" s="8" t="s">
        <v>379</v>
      </c>
      <c r="E210" s="7">
        <v>50000</v>
      </c>
      <c r="F210" s="8" t="s">
        <v>380</v>
      </c>
      <c r="G210" s="8" t="s">
        <v>381</v>
      </c>
      <c r="H210" s="9">
        <v>49</v>
      </c>
      <c r="I210" s="10">
        <v>134.25</v>
      </c>
    </row>
    <row r="211" ht="15" customHeight="1" spans="1:9">
      <c r="A211" s="6">
        <f>MAX($A$2:A210)+1</f>
        <v>126</v>
      </c>
      <c r="B211" s="6" t="s">
        <v>10</v>
      </c>
      <c r="C211" s="6" t="s">
        <v>301</v>
      </c>
      <c r="D211" s="6" t="s">
        <v>382</v>
      </c>
      <c r="E211" s="7">
        <v>250000</v>
      </c>
      <c r="F211" s="8" t="s">
        <v>133</v>
      </c>
      <c r="G211" s="8" t="s">
        <v>134</v>
      </c>
      <c r="H211" s="9">
        <v>81</v>
      </c>
      <c r="I211" s="10">
        <v>1109.59</v>
      </c>
    </row>
    <row r="212" ht="15" customHeight="1" spans="1:9">
      <c r="A212" s="11"/>
      <c r="B212" s="11" t="s">
        <v>10</v>
      </c>
      <c r="C212" s="11" t="s">
        <v>301</v>
      </c>
      <c r="D212" s="11"/>
      <c r="E212" s="7">
        <v>250000</v>
      </c>
      <c r="F212" s="8" t="s">
        <v>253</v>
      </c>
      <c r="G212" s="8" t="s">
        <v>378</v>
      </c>
      <c r="H212" s="9">
        <v>295</v>
      </c>
      <c r="I212" s="10">
        <v>4041.1</v>
      </c>
    </row>
    <row r="213" ht="15" customHeight="1" spans="1:9">
      <c r="A213" s="8">
        <f>MAX($A$2:A212)+1</f>
        <v>127</v>
      </c>
      <c r="B213" s="8" t="s">
        <v>10</v>
      </c>
      <c r="C213" s="8" t="s">
        <v>301</v>
      </c>
      <c r="D213" s="8" t="s">
        <v>383</v>
      </c>
      <c r="E213" s="7">
        <v>20000</v>
      </c>
      <c r="F213" s="8" t="s">
        <v>384</v>
      </c>
      <c r="G213" s="8" t="s">
        <v>385</v>
      </c>
      <c r="H213" s="9">
        <v>325</v>
      </c>
      <c r="I213" s="10">
        <v>356.16</v>
      </c>
    </row>
    <row r="214" ht="15" customHeight="1" spans="1:9">
      <c r="A214" s="6">
        <f>MAX($A$2:A213)+1</f>
        <v>128</v>
      </c>
      <c r="B214" s="6" t="s">
        <v>10</v>
      </c>
      <c r="C214" s="6" t="s">
        <v>301</v>
      </c>
      <c r="D214" s="6" t="s">
        <v>386</v>
      </c>
      <c r="E214" s="7">
        <v>100000</v>
      </c>
      <c r="F214" s="8" t="s">
        <v>387</v>
      </c>
      <c r="G214" s="8" t="s">
        <v>388</v>
      </c>
      <c r="H214" s="9">
        <v>46</v>
      </c>
      <c r="I214" s="10">
        <v>252.05</v>
      </c>
    </row>
    <row r="215" ht="15" customHeight="1" spans="1:9">
      <c r="A215" s="11"/>
      <c r="B215" s="11" t="s">
        <v>10</v>
      </c>
      <c r="C215" s="11" t="s">
        <v>301</v>
      </c>
      <c r="D215" s="11"/>
      <c r="E215" s="7">
        <v>100000</v>
      </c>
      <c r="F215" s="8" t="s">
        <v>87</v>
      </c>
      <c r="G215" s="8" t="s">
        <v>389</v>
      </c>
      <c r="H215" s="9">
        <v>324</v>
      </c>
      <c r="I215" s="10">
        <v>1775.34</v>
      </c>
    </row>
    <row r="216" ht="15" customHeight="1" spans="1:9">
      <c r="A216" s="8">
        <f>MAX($A$2:A215)+1</f>
        <v>129</v>
      </c>
      <c r="B216" s="8" t="s">
        <v>10</v>
      </c>
      <c r="C216" s="8" t="s">
        <v>301</v>
      </c>
      <c r="D216" s="8" t="s">
        <v>390</v>
      </c>
      <c r="E216" s="7">
        <v>100000</v>
      </c>
      <c r="F216" s="8" t="s">
        <v>359</v>
      </c>
      <c r="G216" s="8" t="s">
        <v>74</v>
      </c>
      <c r="H216" s="9">
        <v>50</v>
      </c>
      <c r="I216" s="10">
        <v>273.97</v>
      </c>
    </row>
    <row r="217" ht="15" customHeight="1" spans="1:9">
      <c r="A217" s="6">
        <f>MAX($A$2:A216)+1</f>
        <v>130</v>
      </c>
      <c r="B217" s="6" t="s">
        <v>10</v>
      </c>
      <c r="C217" s="6" t="s">
        <v>301</v>
      </c>
      <c r="D217" s="6" t="s">
        <v>391</v>
      </c>
      <c r="E217" s="7">
        <v>20000</v>
      </c>
      <c r="F217" s="8" t="s">
        <v>160</v>
      </c>
      <c r="G217" s="8" t="s">
        <v>161</v>
      </c>
      <c r="H217" s="9">
        <v>103</v>
      </c>
      <c r="I217" s="10">
        <v>112.88</v>
      </c>
    </row>
    <row r="218" ht="15" customHeight="1" spans="1:9">
      <c r="A218" s="11"/>
      <c r="B218" s="11" t="s">
        <v>10</v>
      </c>
      <c r="C218" s="11" t="s">
        <v>301</v>
      </c>
      <c r="D218" s="11"/>
      <c r="E218" s="7">
        <v>20000</v>
      </c>
      <c r="F218" s="8" t="s">
        <v>171</v>
      </c>
      <c r="G218" s="8" t="s">
        <v>48</v>
      </c>
      <c r="H218" s="9">
        <v>140</v>
      </c>
      <c r="I218" s="10">
        <v>153.42</v>
      </c>
    </row>
    <row r="219" ht="15" customHeight="1" spans="1:9">
      <c r="A219" s="6">
        <f>MAX($A$2:A218)+1</f>
        <v>131</v>
      </c>
      <c r="B219" s="6" t="s">
        <v>10</v>
      </c>
      <c r="C219" s="6" t="s">
        <v>301</v>
      </c>
      <c r="D219" s="6" t="s">
        <v>392</v>
      </c>
      <c r="E219" s="7">
        <v>20000</v>
      </c>
      <c r="F219" s="8" t="s">
        <v>29</v>
      </c>
      <c r="G219" s="8" t="s">
        <v>374</v>
      </c>
      <c r="H219" s="9">
        <v>109</v>
      </c>
      <c r="I219" s="10">
        <v>119.45</v>
      </c>
    </row>
    <row r="220" ht="15" customHeight="1" spans="1:9">
      <c r="A220" s="11"/>
      <c r="B220" s="11" t="s">
        <v>10</v>
      </c>
      <c r="C220" s="11" t="s">
        <v>301</v>
      </c>
      <c r="D220" s="11"/>
      <c r="E220" s="7">
        <v>30000</v>
      </c>
      <c r="F220" s="8" t="s">
        <v>393</v>
      </c>
      <c r="G220" s="8" t="s">
        <v>394</v>
      </c>
      <c r="H220" s="9">
        <v>292</v>
      </c>
      <c r="I220" s="10">
        <v>480</v>
      </c>
    </row>
    <row r="221" ht="15" customHeight="1" spans="1:9">
      <c r="A221" s="8">
        <f>MAX($A$2:A220)+1</f>
        <v>132</v>
      </c>
      <c r="B221" s="8" t="s">
        <v>10</v>
      </c>
      <c r="C221" s="8" t="s">
        <v>301</v>
      </c>
      <c r="D221" s="8" t="s">
        <v>395</v>
      </c>
      <c r="E221" s="7">
        <v>50000</v>
      </c>
      <c r="F221" s="8" t="s">
        <v>349</v>
      </c>
      <c r="G221" s="8" t="s">
        <v>350</v>
      </c>
      <c r="H221" s="9">
        <v>51</v>
      </c>
      <c r="I221" s="10">
        <v>139.73</v>
      </c>
    </row>
    <row r="222" ht="15" customHeight="1" spans="1:9">
      <c r="A222" s="6">
        <f>MAX($A$2:A221)+1</f>
        <v>133</v>
      </c>
      <c r="B222" s="6" t="s">
        <v>10</v>
      </c>
      <c r="C222" s="6" t="s">
        <v>301</v>
      </c>
      <c r="D222" s="6" t="s">
        <v>396</v>
      </c>
      <c r="E222" s="7">
        <v>60000</v>
      </c>
      <c r="F222" s="8" t="s">
        <v>80</v>
      </c>
      <c r="G222" s="8" t="s">
        <v>81</v>
      </c>
      <c r="H222" s="9">
        <v>102</v>
      </c>
      <c r="I222" s="10">
        <v>335.34</v>
      </c>
    </row>
    <row r="223" ht="15" customHeight="1" spans="1:9">
      <c r="A223" s="11"/>
      <c r="B223" s="11" t="s">
        <v>10</v>
      </c>
      <c r="C223" s="11" t="s">
        <v>301</v>
      </c>
      <c r="D223" s="11"/>
      <c r="E223" s="7">
        <v>60000</v>
      </c>
      <c r="F223" s="8" t="s">
        <v>397</v>
      </c>
      <c r="G223" s="8" t="s">
        <v>398</v>
      </c>
      <c r="H223" s="9">
        <v>280</v>
      </c>
      <c r="I223" s="10">
        <v>920.55</v>
      </c>
    </row>
    <row r="224" ht="15" customHeight="1" spans="1:9">
      <c r="A224" s="8">
        <f>MAX($A$2:A223)+1</f>
        <v>134</v>
      </c>
      <c r="B224" s="8" t="s">
        <v>10</v>
      </c>
      <c r="C224" s="8" t="s">
        <v>301</v>
      </c>
      <c r="D224" s="8" t="s">
        <v>399</v>
      </c>
      <c r="E224" s="7">
        <v>50000</v>
      </c>
      <c r="F224" s="8" t="s">
        <v>117</v>
      </c>
      <c r="G224" s="8" t="s">
        <v>34</v>
      </c>
      <c r="H224" s="9">
        <v>337</v>
      </c>
      <c r="I224" s="10">
        <v>923.29</v>
      </c>
    </row>
    <row r="225" ht="15" customHeight="1" spans="1:9">
      <c r="A225" s="6">
        <f>MAX($A$2:A224)+1</f>
        <v>135</v>
      </c>
      <c r="B225" s="6" t="s">
        <v>10</v>
      </c>
      <c r="C225" s="6" t="s">
        <v>301</v>
      </c>
      <c r="D225" s="6" t="s">
        <v>400</v>
      </c>
      <c r="E225" s="7">
        <v>90000</v>
      </c>
      <c r="F225" s="8" t="s">
        <v>401</v>
      </c>
      <c r="G225" s="8" t="s">
        <v>402</v>
      </c>
      <c r="H225" s="9">
        <v>207</v>
      </c>
      <c r="I225" s="10">
        <v>1020.82</v>
      </c>
    </row>
    <row r="226" ht="15" customHeight="1" spans="1:9">
      <c r="A226" s="11"/>
      <c r="B226" s="11" t="s">
        <v>10</v>
      </c>
      <c r="C226" s="11" t="s">
        <v>301</v>
      </c>
      <c r="D226" s="11"/>
      <c r="E226" s="7">
        <v>84000</v>
      </c>
      <c r="F226" s="8" t="s">
        <v>258</v>
      </c>
      <c r="G226" s="8" t="s">
        <v>259</v>
      </c>
      <c r="H226" s="9">
        <v>125</v>
      </c>
      <c r="I226" s="10">
        <v>575.34</v>
      </c>
    </row>
    <row r="227" ht="15" customHeight="1" spans="1:9">
      <c r="A227" s="6">
        <f>MAX($A$2:A226)+1</f>
        <v>136</v>
      </c>
      <c r="B227" s="6" t="s">
        <v>10</v>
      </c>
      <c r="C227" s="6" t="s">
        <v>301</v>
      </c>
      <c r="D227" s="6" t="s">
        <v>403</v>
      </c>
      <c r="E227" s="7">
        <v>40000</v>
      </c>
      <c r="F227" s="8" t="s">
        <v>307</v>
      </c>
      <c r="G227" s="8" t="s">
        <v>20</v>
      </c>
      <c r="H227" s="9">
        <v>65</v>
      </c>
      <c r="I227" s="10">
        <v>142.47</v>
      </c>
    </row>
    <row r="228" ht="15" customHeight="1" spans="1:9">
      <c r="A228" s="11"/>
      <c r="B228" s="11" t="s">
        <v>10</v>
      </c>
      <c r="C228" s="11" t="s">
        <v>301</v>
      </c>
      <c r="D228" s="11"/>
      <c r="E228" s="7">
        <v>40000</v>
      </c>
      <c r="F228" s="8" t="s">
        <v>362</v>
      </c>
      <c r="G228" s="8" t="s">
        <v>404</v>
      </c>
      <c r="H228" s="9">
        <v>314</v>
      </c>
      <c r="I228" s="10">
        <v>688.22</v>
      </c>
    </row>
    <row r="229" ht="15" customHeight="1" spans="1:9">
      <c r="A229" s="8">
        <f>MAX($A$2:A228)+1</f>
        <v>137</v>
      </c>
      <c r="B229" s="8" t="s">
        <v>10</v>
      </c>
      <c r="C229" s="8" t="s">
        <v>301</v>
      </c>
      <c r="D229" s="8" t="s">
        <v>405</v>
      </c>
      <c r="E229" s="7">
        <v>50000</v>
      </c>
      <c r="F229" s="8" t="s">
        <v>53</v>
      </c>
      <c r="G229" s="8" t="s">
        <v>406</v>
      </c>
      <c r="H229" s="9">
        <v>230</v>
      </c>
      <c r="I229" s="10">
        <v>630.14</v>
      </c>
    </row>
    <row r="230" ht="15" customHeight="1" spans="1:9">
      <c r="A230" s="8">
        <f>MAX($A$2:A229)+1</f>
        <v>138</v>
      </c>
      <c r="B230" s="8" t="s">
        <v>10</v>
      </c>
      <c r="C230" s="8" t="s">
        <v>301</v>
      </c>
      <c r="D230" s="8" t="s">
        <v>407</v>
      </c>
      <c r="E230" s="7">
        <v>50000</v>
      </c>
      <c r="F230" s="8" t="s">
        <v>408</v>
      </c>
      <c r="G230" s="8" t="s">
        <v>409</v>
      </c>
      <c r="H230" s="9">
        <v>38</v>
      </c>
      <c r="I230" s="10">
        <v>104.11</v>
      </c>
    </row>
    <row r="231" ht="15" customHeight="1" spans="1:9">
      <c r="A231" s="6">
        <f>MAX($A$2:A230)+1</f>
        <v>139</v>
      </c>
      <c r="B231" s="6" t="s">
        <v>10</v>
      </c>
      <c r="C231" s="6" t="s">
        <v>301</v>
      </c>
      <c r="D231" s="6" t="s">
        <v>410</v>
      </c>
      <c r="E231" s="7">
        <v>100000</v>
      </c>
      <c r="F231" s="8" t="s">
        <v>195</v>
      </c>
      <c r="G231" s="8" t="s">
        <v>196</v>
      </c>
      <c r="H231" s="9">
        <v>4</v>
      </c>
      <c r="I231" s="10">
        <v>21.92</v>
      </c>
    </row>
    <row r="232" ht="15" customHeight="1" spans="1:9">
      <c r="A232" s="11"/>
      <c r="B232" s="11" t="s">
        <v>10</v>
      </c>
      <c r="C232" s="11" t="s">
        <v>301</v>
      </c>
      <c r="D232" s="11"/>
      <c r="E232" s="7">
        <v>100000</v>
      </c>
      <c r="F232" s="8" t="s">
        <v>411</v>
      </c>
      <c r="G232" s="8" t="s">
        <v>412</v>
      </c>
      <c r="H232" s="9">
        <v>363</v>
      </c>
      <c r="I232" s="10">
        <v>1989.04</v>
      </c>
    </row>
    <row r="233" ht="15" customHeight="1" spans="1:9">
      <c r="A233" s="6">
        <f>MAX($A$2:A232)+1</f>
        <v>140</v>
      </c>
      <c r="B233" s="6" t="s">
        <v>10</v>
      </c>
      <c r="C233" s="6" t="s">
        <v>301</v>
      </c>
      <c r="D233" s="6" t="s">
        <v>413</v>
      </c>
      <c r="E233" s="7">
        <v>30000</v>
      </c>
      <c r="F233" s="8" t="s">
        <v>105</v>
      </c>
      <c r="G233" s="8" t="s">
        <v>106</v>
      </c>
      <c r="H233" s="9">
        <v>80</v>
      </c>
      <c r="I233" s="10">
        <v>131.51</v>
      </c>
    </row>
    <row r="234" ht="15" customHeight="1" spans="1:9">
      <c r="A234" s="12"/>
      <c r="B234" s="12" t="s">
        <v>10</v>
      </c>
      <c r="C234" s="12" t="s">
        <v>301</v>
      </c>
      <c r="D234" s="12"/>
      <c r="E234" s="7">
        <v>30000</v>
      </c>
      <c r="F234" s="8" t="s">
        <v>414</v>
      </c>
      <c r="G234" s="8" t="s">
        <v>415</v>
      </c>
      <c r="H234" s="9">
        <v>337</v>
      </c>
      <c r="I234" s="10">
        <v>553.97</v>
      </c>
    </row>
    <row r="235" ht="15" customHeight="1" spans="1:9">
      <c r="A235" s="11"/>
      <c r="B235" s="11" t="s">
        <v>10</v>
      </c>
      <c r="C235" s="11" t="s">
        <v>301</v>
      </c>
      <c r="D235" s="11"/>
      <c r="E235" s="7">
        <v>25000</v>
      </c>
      <c r="F235" s="8" t="s">
        <v>416</v>
      </c>
      <c r="G235" s="8" t="s">
        <v>417</v>
      </c>
      <c r="H235" s="9">
        <v>40</v>
      </c>
      <c r="I235" s="10">
        <v>54.79</v>
      </c>
    </row>
    <row r="236" ht="15" customHeight="1" spans="1:9">
      <c r="A236" s="8">
        <f>MAX($A$2:A235)+1</f>
        <v>141</v>
      </c>
      <c r="B236" s="8" t="s">
        <v>10</v>
      </c>
      <c r="C236" s="8" t="s">
        <v>301</v>
      </c>
      <c r="D236" s="8" t="s">
        <v>418</v>
      </c>
      <c r="E236" s="7">
        <v>60000</v>
      </c>
      <c r="F236" s="8" t="s">
        <v>373</v>
      </c>
      <c r="G236" s="8" t="s">
        <v>374</v>
      </c>
      <c r="H236" s="9">
        <v>109</v>
      </c>
      <c r="I236" s="10">
        <v>358.36</v>
      </c>
    </row>
    <row r="237" ht="15" customHeight="1" spans="1:9">
      <c r="A237" s="8">
        <f>MAX($A$2:A236)+1</f>
        <v>142</v>
      </c>
      <c r="B237" s="8" t="s">
        <v>10</v>
      </c>
      <c r="C237" s="8" t="s">
        <v>301</v>
      </c>
      <c r="D237" s="8" t="s">
        <v>419</v>
      </c>
      <c r="E237" s="7">
        <v>30000</v>
      </c>
      <c r="F237" s="8" t="s">
        <v>361</v>
      </c>
      <c r="G237" s="8" t="s">
        <v>362</v>
      </c>
      <c r="H237" s="9">
        <v>52</v>
      </c>
      <c r="I237" s="10">
        <v>85.48</v>
      </c>
    </row>
    <row r="238" ht="15" customHeight="1" spans="1:9">
      <c r="A238" s="6">
        <f>MAX($A$2:A237)+1</f>
        <v>143</v>
      </c>
      <c r="B238" s="6" t="s">
        <v>10</v>
      </c>
      <c r="C238" s="6" t="s">
        <v>301</v>
      </c>
      <c r="D238" s="6" t="s">
        <v>420</v>
      </c>
      <c r="E238" s="7">
        <v>50000</v>
      </c>
      <c r="F238" s="8" t="s">
        <v>18</v>
      </c>
      <c r="G238" s="8" t="s">
        <v>19</v>
      </c>
      <c r="H238" s="9">
        <v>64</v>
      </c>
      <c r="I238" s="10">
        <v>175.34</v>
      </c>
    </row>
    <row r="239" ht="15" customHeight="1" spans="1:9">
      <c r="A239" s="11"/>
      <c r="B239" s="11" t="s">
        <v>10</v>
      </c>
      <c r="C239" s="11" t="s">
        <v>301</v>
      </c>
      <c r="D239" s="11"/>
      <c r="E239" s="7">
        <v>50000</v>
      </c>
      <c r="F239" s="8" t="s">
        <v>185</v>
      </c>
      <c r="G239" s="8" t="s">
        <v>283</v>
      </c>
      <c r="H239" s="9">
        <v>300</v>
      </c>
      <c r="I239" s="10">
        <v>821.92</v>
      </c>
    </row>
    <row r="240" ht="15" customHeight="1" spans="1:9">
      <c r="A240" s="8">
        <f>MAX($A$2:A239)+1</f>
        <v>144</v>
      </c>
      <c r="B240" s="8" t="s">
        <v>10</v>
      </c>
      <c r="C240" s="8" t="s">
        <v>301</v>
      </c>
      <c r="D240" s="8" t="s">
        <v>421</v>
      </c>
      <c r="E240" s="7">
        <v>25000</v>
      </c>
      <c r="F240" s="8" t="s">
        <v>422</v>
      </c>
      <c r="G240" s="8" t="s">
        <v>423</v>
      </c>
      <c r="H240" s="9">
        <v>156</v>
      </c>
      <c r="I240" s="10">
        <v>213.7</v>
      </c>
    </row>
    <row r="241" ht="15" customHeight="1" spans="1:9">
      <c r="A241" s="8">
        <f>MAX($A$2:A240)+1</f>
        <v>145</v>
      </c>
      <c r="B241" s="8" t="s">
        <v>10</v>
      </c>
      <c r="C241" s="8" t="s">
        <v>301</v>
      </c>
      <c r="D241" s="8" t="s">
        <v>424</v>
      </c>
      <c r="E241" s="7">
        <v>30000</v>
      </c>
      <c r="F241" s="8" t="s">
        <v>95</v>
      </c>
      <c r="G241" s="8" t="s">
        <v>96</v>
      </c>
      <c r="H241" s="9">
        <v>252</v>
      </c>
      <c r="I241" s="10">
        <v>414.25</v>
      </c>
    </row>
    <row r="242" ht="15" customHeight="1" spans="1:9">
      <c r="A242" s="6">
        <f>MAX($A$2:A241)+1</f>
        <v>146</v>
      </c>
      <c r="B242" s="6" t="s">
        <v>10</v>
      </c>
      <c r="C242" s="6" t="s">
        <v>301</v>
      </c>
      <c r="D242" s="6" t="s">
        <v>425</v>
      </c>
      <c r="E242" s="7">
        <v>60000</v>
      </c>
      <c r="F242" s="8" t="s">
        <v>127</v>
      </c>
      <c r="G242" s="8" t="s">
        <v>128</v>
      </c>
      <c r="H242" s="9">
        <v>116</v>
      </c>
      <c r="I242" s="10">
        <v>381.37</v>
      </c>
    </row>
    <row r="243" ht="15" customHeight="1" spans="1:9">
      <c r="A243" s="11"/>
      <c r="B243" s="11" t="s">
        <v>10</v>
      </c>
      <c r="C243" s="11" t="s">
        <v>301</v>
      </c>
      <c r="D243" s="11"/>
      <c r="E243" s="7">
        <v>60000</v>
      </c>
      <c r="F243" s="8" t="s">
        <v>158</v>
      </c>
      <c r="G243" s="8" t="s">
        <v>277</v>
      </c>
      <c r="H243" s="9">
        <v>233</v>
      </c>
      <c r="I243" s="10">
        <v>766.03</v>
      </c>
    </row>
    <row r="244" ht="15" customHeight="1" spans="1:9">
      <c r="A244" s="6">
        <f>MAX($A$2:A243)+1</f>
        <v>147</v>
      </c>
      <c r="B244" s="6" t="s">
        <v>10</v>
      </c>
      <c r="C244" s="6" t="s">
        <v>301</v>
      </c>
      <c r="D244" s="6" t="s">
        <v>426</v>
      </c>
      <c r="E244" s="7">
        <v>200000</v>
      </c>
      <c r="F244" s="8" t="s">
        <v>275</v>
      </c>
      <c r="G244" s="8" t="s">
        <v>269</v>
      </c>
      <c r="H244" s="9">
        <v>56</v>
      </c>
      <c r="I244" s="10">
        <v>613.7</v>
      </c>
    </row>
    <row r="245" ht="15" customHeight="1" spans="1:9">
      <c r="A245" s="11"/>
      <c r="B245" s="11" t="s">
        <v>10</v>
      </c>
      <c r="C245" s="11" t="s">
        <v>301</v>
      </c>
      <c r="D245" s="11"/>
      <c r="E245" s="7">
        <v>100000</v>
      </c>
      <c r="F245" s="8" t="s">
        <v>73</v>
      </c>
      <c r="G245" s="8" t="s">
        <v>201</v>
      </c>
      <c r="H245" s="9">
        <v>309</v>
      </c>
      <c r="I245" s="10">
        <v>1693.15</v>
      </c>
    </row>
    <row r="246" ht="15" customHeight="1" spans="1:9">
      <c r="A246" s="6">
        <f>MAX($A$2:A245)+1</f>
        <v>148</v>
      </c>
      <c r="B246" s="6" t="s">
        <v>10</v>
      </c>
      <c r="C246" s="6" t="s">
        <v>301</v>
      </c>
      <c r="D246" s="6" t="s">
        <v>427</v>
      </c>
      <c r="E246" s="7">
        <v>25000</v>
      </c>
      <c r="F246" s="8" t="s">
        <v>80</v>
      </c>
      <c r="G246" s="8" t="s">
        <v>81</v>
      </c>
      <c r="H246" s="9">
        <v>102</v>
      </c>
      <c r="I246" s="10">
        <v>139.73</v>
      </c>
    </row>
    <row r="247" ht="15" customHeight="1" spans="1:9">
      <c r="A247" s="11"/>
      <c r="B247" s="11" t="s">
        <v>10</v>
      </c>
      <c r="C247" s="11" t="s">
        <v>301</v>
      </c>
      <c r="D247" s="11"/>
      <c r="E247" s="7">
        <v>25000</v>
      </c>
      <c r="F247" s="8" t="s">
        <v>82</v>
      </c>
      <c r="G247" s="8" t="s">
        <v>83</v>
      </c>
      <c r="H247" s="9">
        <v>265</v>
      </c>
      <c r="I247" s="10">
        <v>363.01</v>
      </c>
    </row>
    <row r="248" ht="15" customHeight="1" spans="1:9">
      <c r="A248" s="8">
        <f>MAX($A$2:A247)+1</f>
        <v>149</v>
      </c>
      <c r="B248" s="8" t="s">
        <v>10</v>
      </c>
      <c r="C248" s="8" t="s">
        <v>301</v>
      </c>
      <c r="D248" s="8" t="s">
        <v>428</v>
      </c>
      <c r="E248" s="7">
        <v>80000</v>
      </c>
      <c r="F248" s="8" t="s">
        <v>64</v>
      </c>
      <c r="G248" s="8" t="s">
        <v>65</v>
      </c>
      <c r="H248" s="9">
        <v>278</v>
      </c>
      <c r="I248" s="10">
        <v>1218.63</v>
      </c>
    </row>
    <row r="249" ht="15" customHeight="1" spans="1:9">
      <c r="A249" s="8">
        <f>MAX($A$2:A248)+1</f>
        <v>150</v>
      </c>
      <c r="B249" s="8" t="s">
        <v>10</v>
      </c>
      <c r="C249" s="8" t="s">
        <v>301</v>
      </c>
      <c r="D249" s="8" t="s">
        <v>429</v>
      </c>
      <c r="E249" s="7">
        <v>50000</v>
      </c>
      <c r="F249" s="8" t="s">
        <v>373</v>
      </c>
      <c r="G249" s="8" t="s">
        <v>374</v>
      </c>
      <c r="H249" s="9">
        <v>109</v>
      </c>
      <c r="I249" s="10">
        <v>298.63</v>
      </c>
    </row>
    <row r="250" ht="15" customHeight="1" spans="1:9">
      <c r="A250" s="6">
        <f>MAX($A$2:A249)+1</f>
        <v>151</v>
      </c>
      <c r="B250" s="6" t="s">
        <v>10</v>
      </c>
      <c r="C250" s="6" t="s">
        <v>301</v>
      </c>
      <c r="D250" s="6" t="s">
        <v>430</v>
      </c>
      <c r="E250" s="7">
        <v>60000</v>
      </c>
      <c r="F250" s="8" t="s">
        <v>387</v>
      </c>
      <c r="G250" s="8" t="s">
        <v>388</v>
      </c>
      <c r="H250" s="9">
        <v>46</v>
      </c>
      <c r="I250" s="10">
        <v>151.23</v>
      </c>
    </row>
    <row r="251" ht="15" customHeight="1" spans="1:9">
      <c r="A251" s="12"/>
      <c r="B251" s="12" t="s">
        <v>10</v>
      </c>
      <c r="C251" s="12" t="s">
        <v>301</v>
      </c>
      <c r="D251" s="12"/>
      <c r="E251" s="7">
        <v>60000</v>
      </c>
      <c r="F251" s="8" t="s">
        <v>431</v>
      </c>
      <c r="G251" s="8" t="s">
        <v>432</v>
      </c>
      <c r="H251" s="9">
        <v>62</v>
      </c>
      <c r="I251" s="10">
        <v>203.84</v>
      </c>
    </row>
    <row r="252" ht="15" customHeight="1" spans="1:9">
      <c r="A252" s="11"/>
      <c r="B252" s="11" t="s">
        <v>10</v>
      </c>
      <c r="C252" s="11" t="s">
        <v>301</v>
      </c>
      <c r="D252" s="11"/>
      <c r="E252" s="7">
        <v>40000</v>
      </c>
      <c r="F252" s="8" t="s">
        <v>14</v>
      </c>
      <c r="G252" s="8" t="s">
        <v>394</v>
      </c>
      <c r="H252" s="9">
        <v>231</v>
      </c>
      <c r="I252" s="10">
        <v>506.3</v>
      </c>
    </row>
    <row r="253" ht="15" customHeight="1" spans="1:9">
      <c r="A253" s="6">
        <f>MAX($A$2:A252)+1</f>
        <v>152</v>
      </c>
      <c r="B253" s="6" t="s">
        <v>10</v>
      </c>
      <c r="C253" s="6" t="s">
        <v>301</v>
      </c>
      <c r="D253" s="6" t="s">
        <v>433</v>
      </c>
      <c r="E253" s="7">
        <v>150000</v>
      </c>
      <c r="F253" s="8" t="s">
        <v>434</v>
      </c>
      <c r="G253" s="8" t="s">
        <v>149</v>
      </c>
      <c r="H253" s="9">
        <v>39</v>
      </c>
      <c r="I253" s="10">
        <v>320.55</v>
      </c>
    </row>
    <row r="254" ht="15" customHeight="1" spans="1:9">
      <c r="A254" s="11"/>
      <c r="B254" s="11" t="s">
        <v>10</v>
      </c>
      <c r="C254" s="11" t="s">
        <v>301</v>
      </c>
      <c r="D254" s="11"/>
      <c r="E254" s="7">
        <v>50000</v>
      </c>
      <c r="F254" s="8" t="s">
        <v>117</v>
      </c>
      <c r="G254" s="8" t="s">
        <v>34</v>
      </c>
      <c r="H254" s="9">
        <v>337</v>
      </c>
      <c r="I254" s="10">
        <v>923.29</v>
      </c>
    </row>
    <row r="255" ht="15" customHeight="1" spans="1:9">
      <c r="A255" s="6">
        <f>MAX($A$2:A254)+1</f>
        <v>153</v>
      </c>
      <c r="B255" s="6" t="s">
        <v>10</v>
      </c>
      <c r="C255" s="6" t="s">
        <v>301</v>
      </c>
      <c r="D255" s="6" t="s">
        <v>435</v>
      </c>
      <c r="E255" s="7">
        <v>50000</v>
      </c>
      <c r="F255" s="8" t="s">
        <v>248</v>
      </c>
      <c r="G255" s="8" t="s">
        <v>124</v>
      </c>
      <c r="H255" s="9">
        <v>87</v>
      </c>
      <c r="I255" s="10">
        <v>238.36</v>
      </c>
    </row>
    <row r="256" ht="15" customHeight="1" spans="1:9">
      <c r="A256" s="11"/>
      <c r="B256" s="11" t="s">
        <v>10</v>
      </c>
      <c r="C256" s="11" t="s">
        <v>301</v>
      </c>
      <c r="D256" s="11"/>
      <c r="E256" s="7">
        <v>70000</v>
      </c>
      <c r="F256" s="8" t="s">
        <v>369</v>
      </c>
      <c r="G256" s="8" t="s">
        <v>370</v>
      </c>
      <c r="H256" s="9">
        <v>313</v>
      </c>
      <c r="I256" s="10">
        <v>1200.55</v>
      </c>
    </row>
    <row r="257" ht="15" customHeight="1" spans="1:9">
      <c r="A257" s="6">
        <f>MAX($A$2:A256)+1</f>
        <v>154</v>
      </c>
      <c r="B257" s="6" t="s">
        <v>10</v>
      </c>
      <c r="C257" s="6" t="s">
        <v>301</v>
      </c>
      <c r="D257" s="6" t="s">
        <v>436</v>
      </c>
      <c r="E257" s="7">
        <v>80000</v>
      </c>
      <c r="F257" s="8" t="s">
        <v>387</v>
      </c>
      <c r="G257" s="8" t="s">
        <v>388</v>
      </c>
      <c r="H257" s="9">
        <v>46</v>
      </c>
      <c r="I257" s="10">
        <v>201.64</v>
      </c>
    </row>
    <row r="258" ht="15" customHeight="1" spans="1:9">
      <c r="A258" s="11"/>
      <c r="B258" s="11" t="s">
        <v>10</v>
      </c>
      <c r="C258" s="11" t="s">
        <v>301</v>
      </c>
      <c r="D258" s="11"/>
      <c r="E258" s="7">
        <v>80000</v>
      </c>
      <c r="F258" s="8" t="s">
        <v>304</v>
      </c>
      <c r="G258" s="8" t="s">
        <v>305</v>
      </c>
      <c r="H258" s="9">
        <v>323</v>
      </c>
      <c r="I258" s="10">
        <v>1415.89</v>
      </c>
    </row>
    <row r="259" ht="15" customHeight="1" spans="1:9">
      <c r="A259" s="6">
        <f>MAX($A$2:A258)+1</f>
        <v>155</v>
      </c>
      <c r="B259" s="6" t="s">
        <v>10</v>
      </c>
      <c r="C259" s="6" t="s">
        <v>301</v>
      </c>
      <c r="D259" s="6" t="s">
        <v>437</v>
      </c>
      <c r="E259" s="7">
        <v>100000</v>
      </c>
      <c r="F259" s="8" t="s">
        <v>160</v>
      </c>
      <c r="G259" s="8" t="s">
        <v>161</v>
      </c>
      <c r="H259" s="9">
        <v>103</v>
      </c>
      <c r="I259" s="10">
        <v>564.38</v>
      </c>
    </row>
    <row r="260" ht="15" customHeight="1" spans="1:9">
      <c r="A260" s="11"/>
      <c r="B260" s="11" t="s">
        <v>10</v>
      </c>
      <c r="C260" s="11" t="s">
        <v>301</v>
      </c>
      <c r="D260" s="11"/>
      <c r="E260" s="7">
        <v>100000</v>
      </c>
      <c r="F260" s="8" t="s">
        <v>438</v>
      </c>
      <c r="G260" s="8" t="s">
        <v>439</v>
      </c>
      <c r="H260" s="9">
        <v>245</v>
      </c>
      <c r="I260" s="10">
        <v>1342.47</v>
      </c>
    </row>
    <row r="261" ht="15" customHeight="1" spans="1:9">
      <c r="A261" s="6">
        <f>MAX($A$2:A260)+1</f>
        <v>156</v>
      </c>
      <c r="B261" s="6" t="s">
        <v>10</v>
      </c>
      <c r="C261" s="6" t="s">
        <v>301</v>
      </c>
      <c r="D261" s="6" t="s">
        <v>440</v>
      </c>
      <c r="E261" s="7">
        <v>80000</v>
      </c>
      <c r="F261" s="8" t="s">
        <v>380</v>
      </c>
      <c r="G261" s="8" t="s">
        <v>381</v>
      </c>
      <c r="H261" s="9">
        <v>49</v>
      </c>
      <c r="I261" s="10">
        <v>214.79</v>
      </c>
    </row>
    <row r="262" ht="15" customHeight="1" spans="1:9">
      <c r="A262" s="11"/>
      <c r="B262" s="11" t="s">
        <v>10</v>
      </c>
      <c r="C262" s="11" t="s">
        <v>301</v>
      </c>
      <c r="D262" s="11"/>
      <c r="E262" s="7">
        <v>80000</v>
      </c>
      <c r="F262" s="8" t="s">
        <v>87</v>
      </c>
      <c r="G262" s="8" t="s">
        <v>389</v>
      </c>
      <c r="H262" s="9">
        <v>324</v>
      </c>
      <c r="I262" s="10">
        <v>1420.27</v>
      </c>
    </row>
    <row r="263" ht="15" customHeight="1" spans="1:9">
      <c r="A263" s="8">
        <f>MAX($A$2:A262)+1</f>
        <v>157</v>
      </c>
      <c r="B263" s="8" t="s">
        <v>10</v>
      </c>
      <c r="C263" s="8" t="s">
        <v>301</v>
      </c>
      <c r="D263" s="8" t="s">
        <v>441</v>
      </c>
      <c r="E263" s="7">
        <v>25000</v>
      </c>
      <c r="F263" s="8" t="s">
        <v>344</v>
      </c>
      <c r="G263" s="8" t="s">
        <v>345</v>
      </c>
      <c r="H263" s="9">
        <v>68</v>
      </c>
      <c r="I263" s="10">
        <v>93.15</v>
      </c>
    </row>
    <row r="264" ht="15" customHeight="1" spans="1:9">
      <c r="A264" s="8">
        <f>MAX($A$2:A263)+1</f>
        <v>158</v>
      </c>
      <c r="B264" s="8" t="s">
        <v>10</v>
      </c>
      <c r="C264" s="8" t="s">
        <v>301</v>
      </c>
      <c r="D264" s="8" t="s">
        <v>442</v>
      </c>
      <c r="E264" s="7">
        <v>40000</v>
      </c>
      <c r="F264" s="8" t="s">
        <v>443</v>
      </c>
      <c r="G264" s="8" t="s">
        <v>444</v>
      </c>
      <c r="H264" s="9">
        <v>267</v>
      </c>
      <c r="I264" s="10">
        <v>585.21</v>
      </c>
    </row>
    <row r="265" ht="15" customHeight="1" spans="1:9">
      <c r="A265" s="8">
        <f>MAX($A$2:A264)+1</f>
        <v>159</v>
      </c>
      <c r="B265" s="8" t="s">
        <v>10</v>
      </c>
      <c r="C265" s="8" t="s">
        <v>301</v>
      </c>
      <c r="D265" s="8" t="s">
        <v>445</v>
      </c>
      <c r="E265" s="7">
        <v>70000</v>
      </c>
      <c r="F265" s="8" t="s">
        <v>46</v>
      </c>
      <c r="G265" s="8" t="s">
        <v>446</v>
      </c>
      <c r="H265" s="9">
        <v>106</v>
      </c>
      <c r="I265" s="10">
        <v>406.58</v>
      </c>
    </row>
    <row r="266" ht="15" customHeight="1" spans="1:9">
      <c r="A266" s="8">
        <f>MAX($A$2:A265)+1</f>
        <v>160</v>
      </c>
      <c r="B266" s="8" t="s">
        <v>10</v>
      </c>
      <c r="C266" s="8" t="s">
        <v>301</v>
      </c>
      <c r="D266" s="8" t="s">
        <v>447</v>
      </c>
      <c r="E266" s="7">
        <v>150000</v>
      </c>
      <c r="F266" s="13">
        <v>45945</v>
      </c>
      <c r="G266" s="13">
        <v>46310</v>
      </c>
      <c r="H266" s="9">
        <v>259</v>
      </c>
      <c r="I266" s="10">
        <v>2128.77</v>
      </c>
    </row>
    <row r="267" ht="15" customHeight="1" spans="1:9">
      <c r="A267" s="8">
        <f>MAX($A$2:A266)+1</f>
        <v>161</v>
      </c>
      <c r="B267" s="8" t="s">
        <v>10</v>
      </c>
      <c r="C267" s="8" t="s">
        <v>448</v>
      </c>
      <c r="D267" s="8" t="s">
        <v>449</v>
      </c>
      <c r="E267" s="7">
        <v>35000</v>
      </c>
      <c r="F267" s="8" t="s">
        <v>450</v>
      </c>
      <c r="G267" s="8" t="s">
        <v>438</v>
      </c>
      <c r="H267" s="9">
        <v>121</v>
      </c>
      <c r="I267" s="10">
        <v>232.05</v>
      </c>
    </row>
    <row r="268" ht="15" customHeight="1" spans="1:9">
      <c r="A268" s="6">
        <f>MAX($A$2:A267)+1</f>
        <v>162</v>
      </c>
      <c r="B268" s="6" t="s">
        <v>10</v>
      </c>
      <c r="C268" s="6" t="s">
        <v>448</v>
      </c>
      <c r="D268" s="6" t="s">
        <v>451</v>
      </c>
      <c r="E268" s="7">
        <v>30000</v>
      </c>
      <c r="F268" s="8" t="s">
        <v>452</v>
      </c>
      <c r="G268" s="8" t="s">
        <v>397</v>
      </c>
      <c r="H268" s="9">
        <v>86</v>
      </c>
      <c r="I268" s="10">
        <v>141.37</v>
      </c>
    </row>
    <row r="269" ht="15" customHeight="1" spans="1:9">
      <c r="A269" s="11"/>
      <c r="B269" s="11" t="s">
        <v>10</v>
      </c>
      <c r="C269" s="11" t="s">
        <v>448</v>
      </c>
      <c r="D269" s="11"/>
      <c r="E269" s="7">
        <v>30000</v>
      </c>
      <c r="F269" s="8" t="s">
        <v>249</v>
      </c>
      <c r="G269" s="8" t="s">
        <v>250</v>
      </c>
      <c r="H269" s="9">
        <v>289</v>
      </c>
      <c r="I269" s="10">
        <v>475.07</v>
      </c>
    </row>
    <row r="270" ht="15" customHeight="1" spans="1:9">
      <c r="A270" s="6">
        <f>MAX($A$2:A269)+1</f>
        <v>163</v>
      </c>
      <c r="B270" s="6" t="s">
        <v>10</v>
      </c>
      <c r="C270" s="6" t="s">
        <v>448</v>
      </c>
      <c r="D270" s="6" t="s">
        <v>453</v>
      </c>
      <c r="E270" s="7">
        <v>30000</v>
      </c>
      <c r="F270" s="8" t="s">
        <v>56</v>
      </c>
      <c r="G270" s="8" t="s">
        <v>57</v>
      </c>
      <c r="H270" s="9">
        <v>150</v>
      </c>
      <c r="I270" s="10">
        <v>246.58</v>
      </c>
    </row>
    <row r="271" ht="15" customHeight="1" spans="1:9">
      <c r="A271" s="11"/>
      <c r="B271" s="11" t="s">
        <v>10</v>
      </c>
      <c r="C271" s="11" t="s">
        <v>448</v>
      </c>
      <c r="D271" s="11"/>
      <c r="E271" s="7">
        <v>35000</v>
      </c>
      <c r="F271" s="8" t="s">
        <v>42</v>
      </c>
      <c r="G271" s="8" t="s">
        <v>43</v>
      </c>
      <c r="H271" s="9">
        <v>211</v>
      </c>
      <c r="I271" s="10">
        <v>404.66</v>
      </c>
    </row>
    <row r="272" ht="15" customHeight="1" spans="1:9">
      <c r="A272" s="8">
        <f>MAX($A$2:A271)+1</f>
        <v>164</v>
      </c>
      <c r="B272" s="8" t="s">
        <v>10</v>
      </c>
      <c r="C272" s="8" t="s">
        <v>448</v>
      </c>
      <c r="D272" s="8" t="s">
        <v>454</v>
      </c>
      <c r="E272" s="7">
        <v>50000</v>
      </c>
      <c r="F272" s="8" t="s">
        <v>105</v>
      </c>
      <c r="G272" s="8" t="s">
        <v>106</v>
      </c>
      <c r="H272" s="9">
        <v>80</v>
      </c>
      <c r="I272" s="10">
        <v>219.18</v>
      </c>
    </row>
    <row r="273" ht="15" customHeight="1" spans="1:9">
      <c r="A273" s="6">
        <f>MAX($A$2:A272)+1</f>
        <v>165</v>
      </c>
      <c r="B273" s="6" t="s">
        <v>10</v>
      </c>
      <c r="C273" s="6" t="s">
        <v>448</v>
      </c>
      <c r="D273" s="6" t="s">
        <v>455</v>
      </c>
      <c r="E273" s="7">
        <v>30000</v>
      </c>
      <c r="F273" s="8" t="s">
        <v>157</v>
      </c>
      <c r="G273" s="8" t="s">
        <v>158</v>
      </c>
      <c r="H273" s="9">
        <v>133</v>
      </c>
      <c r="I273" s="10">
        <v>218.63</v>
      </c>
    </row>
    <row r="274" ht="15" customHeight="1" spans="1:9">
      <c r="A274" s="11"/>
      <c r="B274" s="11" t="s">
        <v>10</v>
      </c>
      <c r="C274" s="11" t="s">
        <v>448</v>
      </c>
      <c r="D274" s="11"/>
      <c r="E274" s="7">
        <v>50000</v>
      </c>
      <c r="F274" s="8" t="s">
        <v>456</v>
      </c>
      <c r="G274" s="8" t="s">
        <v>457</v>
      </c>
      <c r="H274" s="9">
        <v>288</v>
      </c>
      <c r="I274" s="10">
        <v>789.04</v>
      </c>
    </row>
    <row r="275" ht="15" customHeight="1" spans="1:9">
      <c r="A275" s="8">
        <f>MAX($A$2:A274)+1</f>
        <v>166</v>
      </c>
      <c r="B275" s="8" t="s">
        <v>10</v>
      </c>
      <c r="C275" s="8" t="s">
        <v>448</v>
      </c>
      <c r="D275" s="8" t="s">
        <v>458</v>
      </c>
      <c r="E275" s="7">
        <v>100000</v>
      </c>
      <c r="F275" s="8" t="s">
        <v>459</v>
      </c>
      <c r="G275" s="8" t="s">
        <v>460</v>
      </c>
      <c r="H275" s="9">
        <v>345</v>
      </c>
      <c r="I275" s="10">
        <v>1890.41</v>
      </c>
    </row>
    <row r="276" ht="15" customHeight="1" spans="1:9">
      <c r="A276" s="8">
        <f>MAX($A$2:A275)+1</f>
        <v>167</v>
      </c>
      <c r="B276" s="8" t="s">
        <v>10</v>
      </c>
      <c r="C276" s="8" t="s">
        <v>448</v>
      </c>
      <c r="D276" s="8" t="s">
        <v>461</v>
      </c>
      <c r="E276" s="7">
        <v>40000</v>
      </c>
      <c r="F276" s="8" t="s">
        <v>157</v>
      </c>
      <c r="G276" s="8" t="s">
        <v>158</v>
      </c>
      <c r="H276" s="9">
        <v>133</v>
      </c>
      <c r="I276" s="10">
        <v>291.51</v>
      </c>
    </row>
    <row r="277" ht="15" customHeight="1" spans="1:9">
      <c r="A277" s="8">
        <f>MAX($A$2:A276)+1</f>
        <v>168</v>
      </c>
      <c r="B277" s="8" t="s">
        <v>10</v>
      </c>
      <c r="C277" s="8" t="s">
        <v>448</v>
      </c>
      <c r="D277" s="8" t="s">
        <v>462</v>
      </c>
      <c r="E277" s="7">
        <v>25000</v>
      </c>
      <c r="F277" s="8" t="s">
        <v>93</v>
      </c>
      <c r="G277" s="8" t="s">
        <v>94</v>
      </c>
      <c r="H277" s="9">
        <v>127</v>
      </c>
      <c r="I277" s="10">
        <v>173.97</v>
      </c>
    </row>
    <row r="278" ht="15" customHeight="1" spans="1:9">
      <c r="A278" s="8">
        <f>MAX($A$2:A277)+1</f>
        <v>169</v>
      </c>
      <c r="B278" s="8" t="s">
        <v>10</v>
      </c>
      <c r="C278" s="8" t="s">
        <v>448</v>
      </c>
      <c r="D278" s="8" t="s">
        <v>463</v>
      </c>
      <c r="E278" s="7">
        <v>30000</v>
      </c>
      <c r="F278" s="8" t="s">
        <v>195</v>
      </c>
      <c r="G278" s="8" t="s">
        <v>196</v>
      </c>
      <c r="H278" s="9">
        <v>4</v>
      </c>
      <c r="I278" s="10">
        <v>6.58</v>
      </c>
    </row>
    <row r="279" ht="15" customHeight="1" spans="1:9">
      <c r="A279" s="6">
        <f>MAX($A$2:A278)+1</f>
        <v>170</v>
      </c>
      <c r="B279" s="6" t="s">
        <v>10</v>
      </c>
      <c r="C279" s="6" t="s">
        <v>448</v>
      </c>
      <c r="D279" s="6" t="s">
        <v>464</v>
      </c>
      <c r="E279" s="7">
        <v>60000</v>
      </c>
      <c r="F279" s="8" t="s">
        <v>465</v>
      </c>
      <c r="G279" s="8" t="s">
        <v>223</v>
      </c>
      <c r="H279" s="9">
        <v>63</v>
      </c>
      <c r="I279" s="10">
        <v>207.12</v>
      </c>
    </row>
    <row r="280" ht="15" customHeight="1" spans="1:9">
      <c r="A280" s="11"/>
      <c r="B280" s="11" t="s">
        <v>10</v>
      </c>
      <c r="C280" s="11" t="s">
        <v>448</v>
      </c>
      <c r="D280" s="11"/>
      <c r="E280" s="7">
        <v>60000</v>
      </c>
      <c r="F280" s="8" t="s">
        <v>381</v>
      </c>
      <c r="G280" s="8" t="s">
        <v>466</v>
      </c>
      <c r="H280" s="9">
        <v>317</v>
      </c>
      <c r="I280" s="10">
        <v>1042.19</v>
      </c>
    </row>
    <row r="281" ht="15" customHeight="1" spans="1:9">
      <c r="A281" s="6">
        <f>MAX($A$2:A280)+1</f>
        <v>171</v>
      </c>
      <c r="B281" s="6" t="s">
        <v>10</v>
      </c>
      <c r="C281" s="6" t="s">
        <v>448</v>
      </c>
      <c r="D281" s="6" t="s">
        <v>467</v>
      </c>
      <c r="E281" s="7">
        <v>30000</v>
      </c>
      <c r="F281" s="8" t="s">
        <v>452</v>
      </c>
      <c r="G281" s="8" t="s">
        <v>397</v>
      </c>
      <c r="H281" s="9">
        <v>86</v>
      </c>
      <c r="I281" s="10">
        <v>141.37</v>
      </c>
    </row>
    <row r="282" ht="15" customHeight="1" spans="1:9">
      <c r="A282" s="11"/>
      <c r="B282" s="11" t="s">
        <v>10</v>
      </c>
      <c r="C282" s="11" t="s">
        <v>448</v>
      </c>
      <c r="D282" s="11"/>
      <c r="E282" s="7">
        <v>30000</v>
      </c>
      <c r="F282" s="8" t="s">
        <v>249</v>
      </c>
      <c r="G282" s="8" t="s">
        <v>250</v>
      </c>
      <c r="H282" s="9">
        <v>289</v>
      </c>
      <c r="I282" s="10">
        <v>475.07</v>
      </c>
    </row>
    <row r="283" ht="15" customHeight="1" spans="1:9">
      <c r="A283" s="6">
        <f>MAX($A$2:A282)+1</f>
        <v>172</v>
      </c>
      <c r="B283" s="6" t="s">
        <v>10</v>
      </c>
      <c r="C283" s="6" t="s">
        <v>448</v>
      </c>
      <c r="D283" s="6" t="s">
        <v>468</v>
      </c>
      <c r="E283" s="7">
        <v>35000</v>
      </c>
      <c r="F283" s="8" t="s">
        <v>469</v>
      </c>
      <c r="G283" s="8" t="s">
        <v>470</v>
      </c>
      <c r="H283" s="9">
        <v>280</v>
      </c>
      <c r="I283" s="10">
        <v>536.99</v>
      </c>
    </row>
    <row r="284" ht="15" customHeight="1" spans="1:9">
      <c r="A284" s="11"/>
      <c r="B284" s="11" t="s">
        <v>10</v>
      </c>
      <c r="C284" s="11" t="s">
        <v>448</v>
      </c>
      <c r="D284" s="11"/>
      <c r="E284" s="7">
        <v>40000</v>
      </c>
      <c r="F284" s="8" t="s">
        <v>53</v>
      </c>
      <c r="G284" s="8" t="s">
        <v>406</v>
      </c>
      <c r="H284" s="9">
        <v>230</v>
      </c>
      <c r="I284" s="10">
        <v>504.11</v>
      </c>
    </row>
    <row r="285" ht="15" customHeight="1" spans="1:9">
      <c r="A285" s="6">
        <f>MAX($A$2:A284)+1</f>
        <v>173</v>
      </c>
      <c r="B285" s="6" t="s">
        <v>10</v>
      </c>
      <c r="C285" s="6" t="s">
        <v>448</v>
      </c>
      <c r="D285" s="6" t="s">
        <v>471</v>
      </c>
      <c r="E285" s="7">
        <v>20000</v>
      </c>
      <c r="F285" s="8" t="s">
        <v>127</v>
      </c>
      <c r="G285" s="8" t="s">
        <v>128</v>
      </c>
      <c r="H285" s="9">
        <v>116</v>
      </c>
      <c r="I285" s="10">
        <v>127.12</v>
      </c>
    </row>
    <row r="286" ht="15" customHeight="1" spans="1:9">
      <c r="A286" s="11"/>
      <c r="B286" s="11" t="s">
        <v>10</v>
      </c>
      <c r="C286" s="11" t="s">
        <v>448</v>
      </c>
      <c r="D286" s="11"/>
      <c r="E286" s="7">
        <v>25000</v>
      </c>
      <c r="F286" s="8" t="s">
        <v>472</v>
      </c>
      <c r="G286" s="8" t="s">
        <v>473</v>
      </c>
      <c r="H286" s="9">
        <v>154</v>
      </c>
      <c r="I286" s="10">
        <v>210.96</v>
      </c>
    </row>
    <row r="287" ht="15" customHeight="1" spans="1:9">
      <c r="A287" s="6">
        <f>MAX($A$2:A286)+1</f>
        <v>174</v>
      </c>
      <c r="B287" s="6" t="s">
        <v>10</v>
      </c>
      <c r="C287" s="6" t="s">
        <v>448</v>
      </c>
      <c r="D287" s="6" t="s">
        <v>474</v>
      </c>
      <c r="E287" s="7">
        <v>60000</v>
      </c>
      <c r="F287" s="8" t="s">
        <v>373</v>
      </c>
      <c r="G287" s="8" t="s">
        <v>374</v>
      </c>
      <c r="H287" s="9">
        <v>109</v>
      </c>
      <c r="I287" s="10">
        <v>358.36</v>
      </c>
    </row>
    <row r="288" ht="15" customHeight="1" spans="1:9">
      <c r="A288" s="11"/>
      <c r="B288" s="11" t="s">
        <v>10</v>
      </c>
      <c r="C288" s="11" t="s">
        <v>448</v>
      </c>
      <c r="D288" s="11"/>
      <c r="E288" s="7">
        <v>60000</v>
      </c>
      <c r="F288" s="8" t="s">
        <v>329</v>
      </c>
      <c r="G288" s="8" t="s">
        <v>330</v>
      </c>
      <c r="H288" s="9">
        <v>254</v>
      </c>
      <c r="I288" s="10">
        <v>835.07</v>
      </c>
    </row>
    <row r="289" ht="15" customHeight="1" spans="1:9">
      <c r="A289" s="8">
        <f>MAX($A$2:A288)+1</f>
        <v>175</v>
      </c>
      <c r="B289" s="8" t="s">
        <v>10</v>
      </c>
      <c r="C289" s="8" t="s">
        <v>448</v>
      </c>
      <c r="D289" s="8" t="s">
        <v>475</v>
      </c>
      <c r="E289" s="7">
        <v>70000</v>
      </c>
      <c r="F289" s="8" t="s">
        <v>105</v>
      </c>
      <c r="G289" s="8" t="s">
        <v>106</v>
      </c>
      <c r="H289" s="9">
        <v>80</v>
      </c>
      <c r="I289" s="10">
        <v>306.85</v>
      </c>
    </row>
    <row r="290" ht="15" customHeight="1" spans="1:9">
      <c r="A290" s="6">
        <f>MAX($A$2:A289)+1</f>
        <v>176</v>
      </c>
      <c r="B290" s="6" t="s">
        <v>10</v>
      </c>
      <c r="C290" s="6" t="s">
        <v>448</v>
      </c>
      <c r="D290" s="6" t="s">
        <v>476</v>
      </c>
      <c r="E290" s="7">
        <v>50000</v>
      </c>
      <c r="F290" s="8" t="s">
        <v>452</v>
      </c>
      <c r="G290" s="8" t="s">
        <v>397</v>
      </c>
      <c r="H290" s="9">
        <v>86</v>
      </c>
      <c r="I290" s="10">
        <v>235.62</v>
      </c>
    </row>
    <row r="291" ht="15" customHeight="1" spans="1:9">
      <c r="A291" s="11"/>
      <c r="B291" s="11" t="s">
        <v>10</v>
      </c>
      <c r="C291" s="11" t="s">
        <v>448</v>
      </c>
      <c r="D291" s="11"/>
      <c r="E291" s="7">
        <v>50000</v>
      </c>
      <c r="F291" s="8" t="s">
        <v>456</v>
      </c>
      <c r="G291" s="8" t="s">
        <v>457</v>
      </c>
      <c r="H291" s="9">
        <v>288</v>
      </c>
      <c r="I291" s="10">
        <v>789.04</v>
      </c>
    </row>
    <row r="292" ht="15" customHeight="1" spans="1:9">
      <c r="A292" s="6">
        <f>MAX($A$2:A291)+1</f>
        <v>177</v>
      </c>
      <c r="B292" s="6" t="s">
        <v>10</v>
      </c>
      <c r="C292" s="6" t="s">
        <v>448</v>
      </c>
      <c r="D292" s="6" t="s">
        <v>477</v>
      </c>
      <c r="E292" s="7">
        <v>20000</v>
      </c>
      <c r="F292" s="8" t="s">
        <v>206</v>
      </c>
      <c r="G292" s="8" t="s">
        <v>15</v>
      </c>
      <c r="H292" s="9">
        <v>129</v>
      </c>
      <c r="I292" s="10">
        <v>141.37</v>
      </c>
    </row>
    <row r="293" ht="15" customHeight="1" spans="1:9">
      <c r="A293" s="11"/>
      <c r="B293" s="11" t="s">
        <v>10</v>
      </c>
      <c r="C293" s="11" t="s">
        <v>448</v>
      </c>
      <c r="D293" s="11"/>
      <c r="E293" s="7">
        <v>30000</v>
      </c>
      <c r="F293" s="8" t="s">
        <v>138</v>
      </c>
      <c r="G293" s="8" t="s">
        <v>139</v>
      </c>
      <c r="H293" s="9">
        <v>287</v>
      </c>
      <c r="I293" s="10">
        <v>471.78</v>
      </c>
    </row>
    <row r="294" ht="15" customHeight="1" spans="1:9">
      <c r="A294" s="6">
        <f>MAX($A$2:A293)+1</f>
        <v>178</v>
      </c>
      <c r="B294" s="6" t="s">
        <v>10</v>
      </c>
      <c r="C294" s="6" t="s">
        <v>448</v>
      </c>
      <c r="D294" s="6" t="s">
        <v>478</v>
      </c>
      <c r="E294" s="7">
        <v>40000</v>
      </c>
      <c r="F294" s="8" t="s">
        <v>479</v>
      </c>
      <c r="G294" s="8" t="s">
        <v>480</v>
      </c>
      <c r="H294" s="9">
        <v>171</v>
      </c>
      <c r="I294" s="10">
        <v>374.79</v>
      </c>
    </row>
    <row r="295" ht="15" customHeight="1" spans="1:9">
      <c r="A295" s="11"/>
      <c r="B295" s="11" t="s">
        <v>10</v>
      </c>
      <c r="C295" s="11" t="s">
        <v>448</v>
      </c>
      <c r="D295" s="11"/>
      <c r="E295" s="7">
        <v>40000</v>
      </c>
      <c r="F295" s="8" t="s">
        <v>480</v>
      </c>
      <c r="G295" s="8" t="s">
        <v>481</v>
      </c>
      <c r="H295" s="9">
        <v>195</v>
      </c>
      <c r="I295" s="10">
        <v>427.4</v>
      </c>
    </row>
    <row r="296" ht="15" customHeight="1" spans="1:9">
      <c r="A296" s="8">
        <f>MAX($A$2:A295)+1</f>
        <v>179</v>
      </c>
      <c r="B296" s="8" t="s">
        <v>10</v>
      </c>
      <c r="C296" s="8" t="s">
        <v>448</v>
      </c>
      <c r="D296" s="8" t="s">
        <v>482</v>
      </c>
      <c r="E296" s="7">
        <v>100000</v>
      </c>
      <c r="F296" s="8" t="s">
        <v>459</v>
      </c>
      <c r="G296" s="8" t="s">
        <v>460</v>
      </c>
      <c r="H296" s="9">
        <v>345</v>
      </c>
      <c r="I296" s="10">
        <v>1890.41</v>
      </c>
    </row>
    <row r="297" ht="15" customHeight="1" spans="1:9">
      <c r="A297" s="6">
        <f>MAX($A$2:A296)+1</f>
        <v>180</v>
      </c>
      <c r="B297" s="6" t="s">
        <v>10</v>
      </c>
      <c r="C297" s="6" t="s">
        <v>448</v>
      </c>
      <c r="D297" s="6" t="s">
        <v>483</v>
      </c>
      <c r="E297" s="7">
        <v>50000</v>
      </c>
      <c r="F297" s="8" t="s">
        <v>484</v>
      </c>
      <c r="G297" s="8" t="s">
        <v>485</v>
      </c>
      <c r="H297" s="9">
        <v>44</v>
      </c>
      <c r="I297" s="10">
        <v>120.55</v>
      </c>
    </row>
    <row r="298" ht="15" customHeight="1" spans="1:9">
      <c r="A298" s="11"/>
      <c r="B298" s="11" t="s">
        <v>10</v>
      </c>
      <c r="C298" s="11" t="s">
        <v>448</v>
      </c>
      <c r="D298" s="11"/>
      <c r="E298" s="7">
        <v>50000</v>
      </c>
      <c r="F298" s="8" t="s">
        <v>486</v>
      </c>
      <c r="G298" s="8" t="s">
        <v>487</v>
      </c>
      <c r="H298" s="9">
        <v>341</v>
      </c>
      <c r="I298" s="10">
        <v>934.25</v>
      </c>
    </row>
    <row r="299" ht="15" customHeight="1" spans="1:9">
      <c r="A299" s="8">
        <f>MAX($A$2:A298)+1</f>
        <v>181</v>
      </c>
      <c r="B299" s="8" t="s">
        <v>10</v>
      </c>
      <c r="C299" s="8" t="s">
        <v>448</v>
      </c>
      <c r="D299" s="8" t="s">
        <v>488</v>
      </c>
      <c r="E299" s="7">
        <v>40000</v>
      </c>
      <c r="F299" s="8" t="s">
        <v>51</v>
      </c>
      <c r="G299" s="8" t="s">
        <v>52</v>
      </c>
      <c r="H299" s="9">
        <v>100</v>
      </c>
      <c r="I299" s="10">
        <v>219.18</v>
      </c>
    </row>
    <row r="300" ht="15" customHeight="1" spans="1:9">
      <c r="A300" s="8">
        <f>MAX($A$2:A299)+1</f>
        <v>182</v>
      </c>
      <c r="B300" s="8" t="s">
        <v>10</v>
      </c>
      <c r="C300" s="8" t="s">
        <v>448</v>
      </c>
      <c r="D300" s="8" t="s">
        <v>489</v>
      </c>
      <c r="E300" s="7">
        <v>10000</v>
      </c>
      <c r="F300" s="8" t="s">
        <v>158</v>
      </c>
      <c r="G300" s="8" t="s">
        <v>277</v>
      </c>
      <c r="H300" s="9">
        <v>233</v>
      </c>
      <c r="I300" s="10">
        <v>127.67</v>
      </c>
    </row>
    <row r="301" ht="15" customHeight="1" spans="1:9">
      <c r="A301" s="6">
        <f>MAX($A$2:A300)+1</f>
        <v>183</v>
      </c>
      <c r="B301" s="6" t="s">
        <v>10</v>
      </c>
      <c r="C301" s="6" t="s">
        <v>448</v>
      </c>
      <c r="D301" s="6" t="s">
        <v>490</v>
      </c>
      <c r="E301" s="7">
        <v>35000</v>
      </c>
      <c r="F301" s="8" t="s">
        <v>349</v>
      </c>
      <c r="G301" s="8" t="s">
        <v>350</v>
      </c>
      <c r="H301" s="9">
        <v>51</v>
      </c>
      <c r="I301" s="10">
        <v>97.81</v>
      </c>
    </row>
    <row r="302" ht="15" customHeight="1" spans="1:9">
      <c r="A302" s="11"/>
      <c r="B302" s="11" t="s">
        <v>10</v>
      </c>
      <c r="C302" s="11" t="s">
        <v>448</v>
      </c>
      <c r="D302" s="11"/>
      <c r="E302" s="7">
        <v>35000</v>
      </c>
      <c r="F302" s="8" t="s">
        <v>149</v>
      </c>
      <c r="G302" s="8" t="s">
        <v>150</v>
      </c>
      <c r="H302" s="9">
        <v>327</v>
      </c>
      <c r="I302" s="10">
        <v>627.12</v>
      </c>
    </row>
    <row r="303" ht="15" customHeight="1" spans="1:9">
      <c r="A303" s="6">
        <f>MAX($A$2:A302)+1</f>
        <v>184</v>
      </c>
      <c r="B303" s="6" t="s">
        <v>10</v>
      </c>
      <c r="C303" s="6" t="s">
        <v>448</v>
      </c>
      <c r="D303" s="6" t="s">
        <v>491</v>
      </c>
      <c r="E303" s="7">
        <v>40000</v>
      </c>
      <c r="F303" s="8" t="s">
        <v>492</v>
      </c>
      <c r="G303" s="8" t="s">
        <v>23</v>
      </c>
      <c r="H303" s="9">
        <v>2</v>
      </c>
      <c r="I303" s="10">
        <v>4.38</v>
      </c>
    </row>
    <row r="304" ht="15" customHeight="1" spans="1:9">
      <c r="A304" s="11"/>
      <c r="B304" s="11" t="s">
        <v>10</v>
      </c>
      <c r="C304" s="11" t="s">
        <v>448</v>
      </c>
      <c r="D304" s="11"/>
      <c r="E304" s="7">
        <v>40000</v>
      </c>
      <c r="F304" s="8" t="s">
        <v>23</v>
      </c>
      <c r="G304" s="8" t="s">
        <v>24</v>
      </c>
      <c r="H304" s="9">
        <v>364</v>
      </c>
      <c r="I304" s="10">
        <v>797.81</v>
      </c>
    </row>
    <row r="305" ht="15" customHeight="1" spans="1:9">
      <c r="A305" s="6">
        <f>MAX($A$2:A304)+1</f>
        <v>185</v>
      </c>
      <c r="B305" s="6" t="s">
        <v>10</v>
      </c>
      <c r="C305" s="6" t="s">
        <v>448</v>
      </c>
      <c r="D305" s="6" t="s">
        <v>493</v>
      </c>
      <c r="E305" s="7">
        <v>50000</v>
      </c>
      <c r="F305" s="8" t="s">
        <v>494</v>
      </c>
      <c r="G305" s="8" t="s">
        <v>495</v>
      </c>
      <c r="H305" s="9">
        <v>45</v>
      </c>
      <c r="I305" s="10">
        <v>123.29</v>
      </c>
    </row>
    <row r="306" ht="15" customHeight="1" spans="1:9">
      <c r="A306" s="12"/>
      <c r="B306" s="12" t="s">
        <v>10</v>
      </c>
      <c r="C306" s="12" t="s">
        <v>448</v>
      </c>
      <c r="D306" s="12"/>
      <c r="E306" s="7">
        <v>20000</v>
      </c>
      <c r="F306" s="8" t="s">
        <v>82</v>
      </c>
      <c r="G306" s="8" t="s">
        <v>83</v>
      </c>
      <c r="H306" s="9">
        <v>265</v>
      </c>
      <c r="I306" s="10">
        <v>290.41</v>
      </c>
    </row>
    <row r="307" ht="15" customHeight="1" spans="1:9">
      <c r="A307" s="11"/>
      <c r="B307" s="11" t="s">
        <v>10</v>
      </c>
      <c r="C307" s="11" t="s">
        <v>448</v>
      </c>
      <c r="D307" s="11"/>
      <c r="E307" s="7">
        <v>60000</v>
      </c>
      <c r="F307" s="8" t="s">
        <v>422</v>
      </c>
      <c r="G307" s="8" t="s">
        <v>423</v>
      </c>
      <c r="H307" s="9">
        <v>156</v>
      </c>
      <c r="I307" s="10">
        <v>512.88</v>
      </c>
    </row>
    <row r="308" ht="15" customHeight="1" spans="1:9">
      <c r="A308" s="8">
        <f>MAX($A$2:A307)+1</f>
        <v>186</v>
      </c>
      <c r="B308" s="8" t="s">
        <v>10</v>
      </c>
      <c r="C308" s="8" t="s">
        <v>448</v>
      </c>
      <c r="D308" s="8" t="s">
        <v>496</v>
      </c>
      <c r="E308" s="7">
        <v>10000</v>
      </c>
      <c r="F308" s="8" t="s">
        <v>141</v>
      </c>
      <c r="G308" s="8" t="s">
        <v>142</v>
      </c>
      <c r="H308" s="9">
        <v>128</v>
      </c>
      <c r="I308" s="10">
        <v>70.14</v>
      </c>
    </row>
    <row r="309" ht="15" customHeight="1" spans="1:9">
      <c r="A309" s="8">
        <f>MAX($A$2:A308)+1</f>
        <v>187</v>
      </c>
      <c r="B309" s="8" t="s">
        <v>10</v>
      </c>
      <c r="C309" s="8" t="s">
        <v>448</v>
      </c>
      <c r="D309" s="8" t="s">
        <v>497</v>
      </c>
      <c r="E309" s="7">
        <v>30000</v>
      </c>
      <c r="F309" s="8" t="s">
        <v>26</v>
      </c>
      <c r="G309" s="8" t="s">
        <v>27</v>
      </c>
      <c r="H309" s="9">
        <v>75</v>
      </c>
      <c r="I309" s="10">
        <v>123.29</v>
      </c>
    </row>
    <row r="310" ht="15" customHeight="1" spans="1:9">
      <c r="A310" s="6">
        <f>MAX($A$2:A309)+1</f>
        <v>188</v>
      </c>
      <c r="B310" s="6" t="s">
        <v>10</v>
      </c>
      <c r="C310" s="6" t="s">
        <v>448</v>
      </c>
      <c r="D310" s="6" t="s">
        <v>498</v>
      </c>
      <c r="E310" s="7">
        <v>30000</v>
      </c>
      <c r="F310" s="8" t="s">
        <v>349</v>
      </c>
      <c r="G310" s="8" t="s">
        <v>350</v>
      </c>
      <c r="H310" s="9">
        <v>51</v>
      </c>
      <c r="I310" s="10">
        <v>83.84</v>
      </c>
    </row>
    <row r="311" ht="15" customHeight="1" spans="1:9">
      <c r="A311" s="11"/>
      <c r="B311" s="11" t="s">
        <v>10</v>
      </c>
      <c r="C311" s="11" t="s">
        <v>448</v>
      </c>
      <c r="D311" s="11"/>
      <c r="E311" s="7">
        <v>20000</v>
      </c>
      <c r="F311" s="8" t="s">
        <v>149</v>
      </c>
      <c r="G311" s="8" t="s">
        <v>150</v>
      </c>
      <c r="H311" s="9">
        <v>327</v>
      </c>
      <c r="I311" s="10">
        <v>358.36</v>
      </c>
    </row>
    <row r="312" ht="15" customHeight="1" spans="1:9">
      <c r="A312" s="6">
        <f>MAX($A$2:A311)+1</f>
        <v>189</v>
      </c>
      <c r="B312" s="6" t="s">
        <v>10</v>
      </c>
      <c r="C312" s="6" t="s">
        <v>448</v>
      </c>
      <c r="D312" s="6" t="s">
        <v>499</v>
      </c>
      <c r="E312" s="7">
        <v>20000</v>
      </c>
      <c r="F312" s="8" t="s">
        <v>332</v>
      </c>
      <c r="G312" s="8" t="s">
        <v>138</v>
      </c>
      <c r="H312" s="9">
        <v>79</v>
      </c>
      <c r="I312" s="10">
        <v>86.58</v>
      </c>
    </row>
    <row r="313" ht="15" customHeight="1" spans="1:9">
      <c r="A313" s="11"/>
      <c r="B313" s="11" t="s">
        <v>10</v>
      </c>
      <c r="C313" s="11" t="s">
        <v>448</v>
      </c>
      <c r="D313" s="11"/>
      <c r="E313" s="7">
        <v>35000</v>
      </c>
      <c r="F313" s="8" t="s">
        <v>124</v>
      </c>
      <c r="G313" s="8" t="s">
        <v>125</v>
      </c>
      <c r="H313" s="9">
        <v>279</v>
      </c>
      <c r="I313" s="10">
        <v>535.07</v>
      </c>
    </row>
    <row r="314" ht="15" customHeight="1" spans="1:9">
      <c r="A314" s="8">
        <f>MAX($A$2:A313)+1</f>
        <v>190</v>
      </c>
      <c r="B314" s="8" t="s">
        <v>10</v>
      </c>
      <c r="C314" s="8" t="s">
        <v>448</v>
      </c>
      <c r="D314" s="8" t="s">
        <v>500</v>
      </c>
      <c r="E314" s="7">
        <v>5000</v>
      </c>
      <c r="F314" s="8" t="s">
        <v>501</v>
      </c>
      <c r="G314" s="8" t="s">
        <v>329</v>
      </c>
      <c r="H314" s="9">
        <v>112</v>
      </c>
      <c r="I314" s="10">
        <v>30.68</v>
      </c>
    </row>
    <row r="315" ht="15" customHeight="1" spans="1:9">
      <c r="A315" s="6">
        <f>MAX($A$2:A314)+1</f>
        <v>191</v>
      </c>
      <c r="B315" s="6" t="s">
        <v>10</v>
      </c>
      <c r="C315" s="6" t="s">
        <v>448</v>
      </c>
      <c r="D315" s="6" t="s">
        <v>502</v>
      </c>
      <c r="E315" s="7">
        <v>150000</v>
      </c>
      <c r="F315" s="8" t="s">
        <v>187</v>
      </c>
      <c r="G315" s="8" t="s">
        <v>188</v>
      </c>
      <c r="H315" s="9">
        <v>156</v>
      </c>
      <c r="I315" s="10">
        <v>1282.19</v>
      </c>
    </row>
    <row r="316" ht="15" customHeight="1" spans="1:9">
      <c r="A316" s="11"/>
      <c r="B316" s="11" t="s">
        <v>10</v>
      </c>
      <c r="C316" s="11" t="s">
        <v>448</v>
      </c>
      <c r="D316" s="11"/>
      <c r="E316" s="7">
        <v>150000</v>
      </c>
      <c r="F316" s="8" t="s">
        <v>313</v>
      </c>
      <c r="G316" s="8" t="s">
        <v>503</v>
      </c>
      <c r="H316" s="9">
        <v>204</v>
      </c>
      <c r="I316" s="10">
        <v>1676.71</v>
      </c>
    </row>
    <row r="317" ht="15" customHeight="1" spans="1:9">
      <c r="A317" s="8">
        <f>MAX($A$2:A316)+1</f>
        <v>192</v>
      </c>
      <c r="B317" s="8" t="s">
        <v>10</v>
      </c>
      <c r="C317" s="8" t="s">
        <v>448</v>
      </c>
      <c r="D317" s="8" t="s">
        <v>504</v>
      </c>
      <c r="E317" s="7">
        <v>50000</v>
      </c>
      <c r="F317" s="8" t="s">
        <v>13</v>
      </c>
      <c r="G317" s="8" t="s">
        <v>14</v>
      </c>
      <c r="H317" s="9">
        <v>135</v>
      </c>
      <c r="I317" s="10">
        <v>369.86</v>
      </c>
    </row>
    <row r="318" ht="15" customHeight="1" spans="1:9">
      <c r="A318" s="6">
        <f>MAX($A$2:A317)+1</f>
        <v>193</v>
      </c>
      <c r="B318" s="6" t="s">
        <v>10</v>
      </c>
      <c r="C318" s="6" t="s">
        <v>448</v>
      </c>
      <c r="D318" s="6" t="s">
        <v>505</v>
      </c>
      <c r="E318" s="7">
        <v>50000</v>
      </c>
      <c r="F318" s="8" t="s">
        <v>506</v>
      </c>
      <c r="G318" s="8" t="s">
        <v>507</v>
      </c>
      <c r="H318" s="9">
        <v>192</v>
      </c>
      <c r="I318" s="10">
        <v>526.03</v>
      </c>
    </row>
    <row r="319" ht="15" customHeight="1" spans="1:9">
      <c r="A319" s="11"/>
      <c r="B319" s="11" t="s">
        <v>10</v>
      </c>
      <c r="C319" s="11" t="s">
        <v>448</v>
      </c>
      <c r="D319" s="11"/>
      <c r="E319" s="7">
        <v>50000</v>
      </c>
      <c r="F319" s="8" t="s">
        <v>508</v>
      </c>
      <c r="G319" s="8" t="s">
        <v>509</v>
      </c>
      <c r="H319" s="9">
        <v>167</v>
      </c>
      <c r="I319" s="10">
        <v>457.53</v>
      </c>
    </row>
    <row r="320" ht="15" customHeight="1" spans="1:9">
      <c r="A320" s="6">
        <f>MAX($A$2:A319)+1</f>
        <v>194</v>
      </c>
      <c r="B320" s="6" t="s">
        <v>10</v>
      </c>
      <c r="C320" s="6" t="s">
        <v>448</v>
      </c>
      <c r="D320" s="6" t="s">
        <v>510</v>
      </c>
      <c r="E320" s="7">
        <v>100000</v>
      </c>
      <c r="F320" s="8" t="s">
        <v>51</v>
      </c>
      <c r="G320" s="8" t="s">
        <v>52</v>
      </c>
      <c r="H320" s="9">
        <v>100</v>
      </c>
      <c r="I320" s="10">
        <v>547.95</v>
      </c>
    </row>
    <row r="321" ht="15" customHeight="1" spans="1:9">
      <c r="A321" s="12"/>
      <c r="B321" s="12" t="s">
        <v>10</v>
      </c>
      <c r="C321" s="12" t="s">
        <v>448</v>
      </c>
      <c r="D321" s="12"/>
      <c r="E321" s="7">
        <v>100000</v>
      </c>
      <c r="F321" s="8" t="s">
        <v>269</v>
      </c>
      <c r="G321" s="8" t="s">
        <v>270</v>
      </c>
      <c r="H321" s="9">
        <v>310</v>
      </c>
      <c r="I321" s="10">
        <v>1698.63</v>
      </c>
    </row>
    <row r="322" ht="15" customHeight="1" spans="1:9">
      <c r="A322" s="11"/>
      <c r="B322" s="11" t="s">
        <v>10</v>
      </c>
      <c r="C322" s="11" t="s">
        <v>448</v>
      </c>
      <c r="D322" s="11"/>
      <c r="E322" s="7">
        <v>200000</v>
      </c>
      <c r="F322" s="8" t="s">
        <v>511</v>
      </c>
      <c r="G322" s="8" t="s">
        <v>512</v>
      </c>
      <c r="H322" s="9">
        <v>243</v>
      </c>
      <c r="I322" s="10">
        <v>2663.01</v>
      </c>
    </row>
    <row r="323" ht="15" customHeight="1" spans="1:9">
      <c r="A323" s="6">
        <f>MAX($A$2:A322)+1</f>
        <v>195</v>
      </c>
      <c r="B323" s="6" t="s">
        <v>10</v>
      </c>
      <c r="C323" s="6" t="s">
        <v>448</v>
      </c>
      <c r="D323" s="6" t="s">
        <v>513</v>
      </c>
      <c r="E323" s="7">
        <v>30000</v>
      </c>
      <c r="F323" s="8" t="s">
        <v>157</v>
      </c>
      <c r="G323" s="8" t="s">
        <v>158</v>
      </c>
      <c r="H323" s="9">
        <v>133</v>
      </c>
      <c r="I323" s="10">
        <v>218.63</v>
      </c>
    </row>
    <row r="324" ht="15" customHeight="1" spans="1:9">
      <c r="A324" s="11"/>
      <c r="B324" s="11" t="s">
        <v>10</v>
      </c>
      <c r="C324" s="11" t="s">
        <v>448</v>
      </c>
      <c r="D324" s="11"/>
      <c r="E324" s="7">
        <v>50000</v>
      </c>
      <c r="F324" s="8" t="s">
        <v>456</v>
      </c>
      <c r="G324" s="8" t="s">
        <v>457</v>
      </c>
      <c r="H324" s="9">
        <v>288</v>
      </c>
      <c r="I324" s="10">
        <v>789.04</v>
      </c>
    </row>
    <row r="325" ht="15" customHeight="1" spans="1:9">
      <c r="A325" s="8">
        <f>MAX($A$2:A324)+1</f>
        <v>196</v>
      </c>
      <c r="B325" s="8" t="s">
        <v>10</v>
      </c>
      <c r="C325" s="8" t="s">
        <v>448</v>
      </c>
      <c r="D325" s="8" t="s">
        <v>514</v>
      </c>
      <c r="E325" s="7">
        <v>30000</v>
      </c>
      <c r="F325" s="8" t="s">
        <v>53</v>
      </c>
      <c r="G325" s="8" t="s">
        <v>54</v>
      </c>
      <c r="H325" s="9">
        <v>230</v>
      </c>
      <c r="I325" s="10">
        <v>378.08</v>
      </c>
    </row>
    <row r="326" ht="15" customHeight="1" spans="1:9">
      <c r="A326" s="6">
        <f>MAX($A$2:A325)+1</f>
        <v>197</v>
      </c>
      <c r="B326" s="6" t="s">
        <v>10</v>
      </c>
      <c r="C326" s="6" t="s">
        <v>448</v>
      </c>
      <c r="D326" s="6" t="s">
        <v>515</v>
      </c>
      <c r="E326" s="7">
        <v>10000</v>
      </c>
      <c r="F326" s="8" t="s">
        <v>212</v>
      </c>
      <c r="G326" s="8" t="s">
        <v>213</v>
      </c>
      <c r="H326" s="9">
        <v>235</v>
      </c>
      <c r="I326" s="10">
        <v>128.77</v>
      </c>
    </row>
    <row r="327" ht="15" customHeight="1" spans="1:9">
      <c r="A327" s="11"/>
      <c r="B327" s="11" t="s">
        <v>10</v>
      </c>
      <c r="C327" s="11" t="s">
        <v>448</v>
      </c>
      <c r="D327" s="11"/>
      <c r="E327" s="7">
        <v>15000</v>
      </c>
      <c r="F327" s="8" t="s">
        <v>272</v>
      </c>
      <c r="G327" s="8" t="s">
        <v>273</v>
      </c>
      <c r="H327" s="9">
        <v>146</v>
      </c>
      <c r="I327" s="10">
        <v>120</v>
      </c>
    </row>
    <row r="328" ht="15" customHeight="1" spans="1:9">
      <c r="A328" s="6">
        <f>MAX($A$2:A327)+1</f>
        <v>198</v>
      </c>
      <c r="B328" s="6" t="s">
        <v>10</v>
      </c>
      <c r="C328" s="6" t="s">
        <v>448</v>
      </c>
      <c r="D328" s="6" t="s">
        <v>516</v>
      </c>
      <c r="E328" s="7">
        <v>45000</v>
      </c>
      <c r="F328" s="8" t="s">
        <v>479</v>
      </c>
      <c r="G328" s="8" t="s">
        <v>480</v>
      </c>
      <c r="H328" s="9">
        <v>171</v>
      </c>
      <c r="I328" s="10">
        <v>421.64</v>
      </c>
    </row>
    <row r="329" ht="15" customHeight="1" spans="1:9">
      <c r="A329" s="11"/>
      <c r="B329" s="11" t="s">
        <v>10</v>
      </c>
      <c r="C329" s="11" t="s">
        <v>448</v>
      </c>
      <c r="D329" s="11"/>
      <c r="E329" s="7">
        <v>30000</v>
      </c>
      <c r="F329" s="8" t="s">
        <v>517</v>
      </c>
      <c r="G329" s="8" t="s">
        <v>518</v>
      </c>
      <c r="H329" s="9">
        <v>196</v>
      </c>
      <c r="I329" s="10">
        <v>322.19</v>
      </c>
    </row>
    <row r="330" ht="15" customHeight="1" spans="1:9">
      <c r="A330" s="8">
        <f>MAX($A$2:A329)+1</f>
        <v>199</v>
      </c>
      <c r="B330" s="8" t="s">
        <v>10</v>
      </c>
      <c r="C330" s="8" t="s">
        <v>448</v>
      </c>
      <c r="D330" s="8" t="s">
        <v>519</v>
      </c>
      <c r="E330" s="7">
        <v>37000</v>
      </c>
      <c r="F330" s="8" t="s">
        <v>520</v>
      </c>
      <c r="G330" s="8" t="s">
        <v>521</v>
      </c>
      <c r="H330" s="9">
        <v>7</v>
      </c>
      <c r="I330" s="10">
        <v>14.19</v>
      </c>
    </row>
    <row r="331" ht="15" customHeight="1" spans="1:9">
      <c r="A331" s="8">
        <f>MAX($A$2:A330)+1</f>
        <v>200</v>
      </c>
      <c r="B331" s="8" t="s">
        <v>10</v>
      </c>
      <c r="C331" s="8" t="s">
        <v>448</v>
      </c>
      <c r="D331" s="8" t="s">
        <v>522</v>
      </c>
      <c r="E331" s="7">
        <v>45000</v>
      </c>
      <c r="F331" s="8" t="s">
        <v>281</v>
      </c>
      <c r="G331" s="8" t="s">
        <v>53</v>
      </c>
      <c r="H331" s="9">
        <v>136</v>
      </c>
      <c r="I331" s="10">
        <v>335.34</v>
      </c>
    </row>
    <row r="332" ht="15" customHeight="1" spans="1:9">
      <c r="A332" s="8">
        <f>MAX($A$2:A331)+1</f>
        <v>201</v>
      </c>
      <c r="B332" s="8" t="s">
        <v>10</v>
      </c>
      <c r="C332" s="8" t="s">
        <v>448</v>
      </c>
      <c r="D332" s="8" t="s">
        <v>523</v>
      </c>
      <c r="E332" s="7">
        <v>20000</v>
      </c>
      <c r="F332" s="8" t="s">
        <v>198</v>
      </c>
      <c r="G332" s="8" t="s">
        <v>172</v>
      </c>
      <c r="H332" s="9">
        <v>143</v>
      </c>
      <c r="I332" s="10">
        <v>156.71</v>
      </c>
    </row>
    <row r="333" ht="15" customHeight="1" spans="1:9">
      <c r="A333" s="6">
        <f>MAX($A$2:A332)+1</f>
        <v>202</v>
      </c>
      <c r="B333" s="6" t="s">
        <v>10</v>
      </c>
      <c r="C333" s="6" t="s">
        <v>448</v>
      </c>
      <c r="D333" s="6" t="s">
        <v>524</v>
      </c>
      <c r="E333" s="7">
        <v>35000</v>
      </c>
      <c r="F333" s="8" t="s">
        <v>525</v>
      </c>
      <c r="G333" s="8" t="s">
        <v>526</v>
      </c>
      <c r="H333" s="9">
        <v>126</v>
      </c>
      <c r="I333" s="10">
        <v>241.64</v>
      </c>
    </row>
    <row r="334" ht="15" customHeight="1" spans="1:9">
      <c r="A334" s="11"/>
      <c r="B334" s="11" t="s">
        <v>10</v>
      </c>
      <c r="C334" s="11" t="s">
        <v>448</v>
      </c>
      <c r="D334" s="11"/>
      <c r="E334" s="7">
        <v>30000</v>
      </c>
      <c r="F334" s="8" t="s">
        <v>322</v>
      </c>
      <c r="G334" s="8" t="s">
        <v>323</v>
      </c>
      <c r="H334" s="9">
        <v>274</v>
      </c>
      <c r="I334" s="10">
        <v>450.41</v>
      </c>
    </row>
    <row r="335" ht="15" customHeight="1" spans="1:9">
      <c r="A335" s="6">
        <f>MAX($A$2:A334)+1</f>
        <v>203</v>
      </c>
      <c r="B335" s="6" t="s">
        <v>10</v>
      </c>
      <c r="C335" s="6" t="s">
        <v>448</v>
      </c>
      <c r="D335" s="6" t="s">
        <v>527</v>
      </c>
      <c r="E335" s="7">
        <v>30000</v>
      </c>
      <c r="F335" s="8" t="s">
        <v>349</v>
      </c>
      <c r="G335" s="8" t="s">
        <v>350</v>
      </c>
      <c r="H335" s="9">
        <v>51</v>
      </c>
      <c r="I335" s="10">
        <v>83.84</v>
      </c>
    </row>
    <row r="336" ht="15" customHeight="1" spans="1:9">
      <c r="A336" s="11"/>
      <c r="B336" s="11" t="s">
        <v>10</v>
      </c>
      <c r="C336" s="11" t="s">
        <v>448</v>
      </c>
      <c r="D336" s="11"/>
      <c r="E336" s="7">
        <v>30000</v>
      </c>
      <c r="F336" s="8" t="s">
        <v>528</v>
      </c>
      <c r="G336" s="8" t="s">
        <v>529</v>
      </c>
      <c r="H336" s="9">
        <v>334</v>
      </c>
      <c r="I336" s="10">
        <v>549.04</v>
      </c>
    </row>
    <row r="337" ht="15" customHeight="1" spans="1:9">
      <c r="A337" s="8">
        <f>MAX($A$2:A336)+1</f>
        <v>204</v>
      </c>
      <c r="B337" s="8" t="s">
        <v>10</v>
      </c>
      <c r="C337" s="8" t="s">
        <v>448</v>
      </c>
      <c r="D337" s="8" t="s">
        <v>530</v>
      </c>
      <c r="E337" s="7">
        <v>40000</v>
      </c>
      <c r="F337" s="8" t="s">
        <v>501</v>
      </c>
      <c r="G337" s="8" t="s">
        <v>329</v>
      </c>
      <c r="H337" s="9">
        <v>112</v>
      </c>
      <c r="I337" s="10">
        <v>245.48</v>
      </c>
    </row>
    <row r="338" s="1" customFormat="1" ht="15" customHeight="1" spans="1:9">
      <c r="A338" s="8">
        <f>MAX($A$2:A337)+1</f>
        <v>205</v>
      </c>
      <c r="B338" s="8" t="s">
        <v>10</v>
      </c>
      <c r="C338" s="8" t="s">
        <v>448</v>
      </c>
      <c r="D338" s="8" t="s">
        <v>531</v>
      </c>
      <c r="E338" s="7">
        <v>20000</v>
      </c>
      <c r="F338" s="8" t="s">
        <v>15</v>
      </c>
      <c r="G338" s="8" t="s">
        <v>16</v>
      </c>
      <c r="H338" s="9">
        <v>237</v>
      </c>
      <c r="I338" s="10">
        <v>259.73</v>
      </c>
    </row>
    <row r="339" ht="15" customHeight="1" spans="1:9">
      <c r="A339" s="8">
        <f>MAX($A$2:A338)+1</f>
        <v>206</v>
      </c>
      <c r="B339" s="8" t="s">
        <v>10</v>
      </c>
      <c r="C339" s="8" t="s">
        <v>448</v>
      </c>
      <c r="D339" s="8" t="s">
        <v>532</v>
      </c>
      <c r="E339" s="7">
        <v>25000</v>
      </c>
      <c r="F339" s="8" t="s">
        <v>157</v>
      </c>
      <c r="G339" s="8" t="s">
        <v>158</v>
      </c>
      <c r="H339" s="9">
        <v>133</v>
      </c>
      <c r="I339" s="10">
        <v>182.19</v>
      </c>
    </row>
    <row r="340" ht="15" customHeight="1" spans="1:9">
      <c r="A340" s="6">
        <f>MAX($A$2:A339)+1</f>
        <v>207</v>
      </c>
      <c r="B340" s="6" t="s">
        <v>10</v>
      </c>
      <c r="C340" s="6" t="s">
        <v>448</v>
      </c>
      <c r="D340" s="6" t="s">
        <v>533</v>
      </c>
      <c r="E340" s="7">
        <v>250000</v>
      </c>
      <c r="F340" s="8" t="s">
        <v>534</v>
      </c>
      <c r="G340" s="8" t="s">
        <v>535</v>
      </c>
      <c r="H340" s="9">
        <v>198</v>
      </c>
      <c r="I340" s="10">
        <v>2712.33</v>
      </c>
    </row>
    <row r="341" ht="15" customHeight="1" spans="1:9">
      <c r="A341" s="11"/>
      <c r="B341" s="11" t="s">
        <v>10</v>
      </c>
      <c r="C341" s="11" t="s">
        <v>448</v>
      </c>
      <c r="D341" s="11"/>
      <c r="E341" s="7">
        <v>250000</v>
      </c>
      <c r="F341" s="8" t="s">
        <v>536</v>
      </c>
      <c r="G341" s="8" t="s">
        <v>537</v>
      </c>
      <c r="H341" s="9">
        <v>169</v>
      </c>
      <c r="I341" s="10">
        <v>2315.07</v>
      </c>
    </row>
    <row r="342" ht="15" customHeight="1" spans="1:9">
      <c r="A342" s="6">
        <f>MAX($A$2:A341)+1</f>
        <v>208</v>
      </c>
      <c r="B342" s="6" t="s">
        <v>10</v>
      </c>
      <c r="C342" s="6" t="s">
        <v>448</v>
      </c>
      <c r="D342" s="6" t="s">
        <v>538</v>
      </c>
      <c r="E342" s="7">
        <v>20000</v>
      </c>
      <c r="F342" s="8" t="s">
        <v>18</v>
      </c>
      <c r="G342" s="8" t="s">
        <v>19</v>
      </c>
      <c r="H342" s="9">
        <v>64</v>
      </c>
      <c r="I342" s="10">
        <v>70.14</v>
      </c>
    </row>
    <row r="343" ht="15" customHeight="1" spans="1:9">
      <c r="A343" s="11"/>
      <c r="B343" s="11" t="s">
        <v>10</v>
      </c>
      <c r="C343" s="11" t="s">
        <v>448</v>
      </c>
      <c r="D343" s="11"/>
      <c r="E343" s="7">
        <v>20000</v>
      </c>
      <c r="F343" s="8" t="s">
        <v>73</v>
      </c>
      <c r="G343" s="8" t="s">
        <v>201</v>
      </c>
      <c r="H343" s="9">
        <v>309</v>
      </c>
      <c r="I343" s="10">
        <v>338.63</v>
      </c>
    </row>
    <row r="344" ht="15" customHeight="1" spans="1:9">
      <c r="A344" s="6">
        <f>MAX($A$2:A343)+1</f>
        <v>209</v>
      </c>
      <c r="B344" s="6" t="s">
        <v>10</v>
      </c>
      <c r="C344" s="6" t="s">
        <v>448</v>
      </c>
      <c r="D344" s="6" t="s">
        <v>539</v>
      </c>
      <c r="E344" s="7">
        <v>30000</v>
      </c>
      <c r="F344" s="8" t="s">
        <v>51</v>
      </c>
      <c r="G344" s="8" t="s">
        <v>52</v>
      </c>
      <c r="H344" s="9">
        <v>100</v>
      </c>
      <c r="I344" s="10">
        <v>164.38</v>
      </c>
    </row>
    <row r="345" ht="15" customHeight="1" spans="1:9">
      <c r="A345" s="11"/>
      <c r="B345" s="11" t="s">
        <v>10</v>
      </c>
      <c r="C345" s="11" t="s">
        <v>448</v>
      </c>
      <c r="D345" s="11"/>
      <c r="E345" s="7">
        <v>30000</v>
      </c>
      <c r="F345" s="8" t="s">
        <v>540</v>
      </c>
      <c r="G345" s="8" t="s">
        <v>541</v>
      </c>
      <c r="H345" s="9">
        <v>275</v>
      </c>
      <c r="I345" s="10">
        <v>452.05</v>
      </c>
    </row>
    <row r="346" ht="15" customHeight="1" spans="1:9">
      <c r="A346" s="8">
        <f>MAX($A$2:A345)+1</f>
        <v>210</v>
      </c>
      <c r="B346" s="8" t="s">
        <v>10</v>
      </c>
      <c r="C346" s="8" t="s">
        <v>448</v>
      </c>
      <c r="D346" s="8" t="s">
        <v>542</v>
      </c>
      <c r="E346" s="7">
        <v>30000</v>
      </c>
      <c r="F346" s="8" t="s">
        <v>245</v>
      </c>
      <c r="G346" s="8" t="s">
        <v>543</v>
      </c>
      <c r="H346" s="9">
        <v>107</v>
      </c>
      <c r="I346" s="10">
        <v>175.89</v>
      </c>
    </row>
    <row r="347" ht="15" customHeight="1" spans="1:9">
      <c r="A347" s="8">
        <f>MAX($A$2:A346)+1</f>
        <v>211</v>
      </c>
      <c r="B347" s="8" t="s">
        <v>10</v>
      </c>
      <c r="C347" s="8" t="s">
        <v>448</v>
      </c>
      <c r="D347" s="8" t="s">
        <v>544</v>
      </c>
      <c r="E347" s="7">
        <v>30000</v>
      </c>
      <c r="F347" s="8" t="s">
        <v>56</v>
      </c>
      <c r="G347" s="8" t="s">
        <v>57</v>
      </c>
      <c r="H347" s="9">
        <v>150</v>
      </c>
      <c r="I347" s="10">
        <v>246.58</v>
      </c>
    </row>
    <row r="348" ht="15" customHeight="1" spans="1:9">
      <c r="A348" s="8">
        <f>MAX($A$2:A347)+1</f>
        <v>212</v>
      </c>
      <c r="B348" s="8" t="s">
        <v>10</v>
      </c>
      <c r="C348" s="8" t="s">
        <v>448</v>
      </c>
      <c r="D348" s="8" t="s">
        <v>545</v>
      </c>
      <c r="E348" s="7">
        <v>30000</v>
      </c>
      <c r="F348" s="8" t="s">
        <v>171</v>
      </c>
      <c r="G348" s="8" t="s">
        <v>48</v>
      </c>
      <c r="H348" s="9">
        <v>140</v>
      </c>
      <c r="I348" s="10">
        <v>230.14</v>
      </c>
    </row>
    <row r="349" ht="15" customHeight="1" spans="1:9">
      <c r="A349" s="8">
        <f>MAX($A$2:A348)+1</f>
        <v>213</v>
      </c>
      <c r="B349" s="8" t="s">
        <v>10</v>
      </c>
      <c r="C349" s="8" t="s">
        <v>448</v>
      </c>
      <c r="D349" s="8" t="s">
        <v>546</v>
      </c>
      <c r="E349" s="7">
        <v>50000</v>
      </c>
      <c r="F349" s="8" t="s">
        <v>48</v>
      </c>
      <c r="G349" s="8" t="s">
        <v>49</v>
      </c>
      <c r="H349" s="9">
        <v>226</v>
      </c>
      <c r="I349" s="10">
        <v>619.18</v>
      </c>
    </row>
    <row r="350" ht="15" customHeight="1" spans="1:9">
      <c r="A350" s="8">
        <f>MAX($A$2:A349)+1</f>
        <v>214</v>
      </c>
      <c r="B350" s="8" t="s">
        <v>10</v>
      </c>
      <c r="C350" s="8" t="s">
        <v>448</v>
      </c>
      <c r="D350" s="8" t="s">
        <v>547</v>
      </c>
      <c r="E350" s="7">
        <v>40000</v>
      </c>
      <c r="F350" s="8" t="s">
        <v>13</v>
      </c>
      <c r="G350" s="8" t="s">
        <v>14</v>
      </c>
      <c r="H350" s="9">
        <v>135</v>
      </c>
      <c r="I350" s="10">
        <v>295.89</v>
      </c>
    </row>
    <row r="351" ht="15" customHeight="1" spans="1:9">
      <c r="A351" s="6">
        <f>MAX($A$2:A350)+1</f>
        <v>215</v>
      </c>
      <c r="B351" s="6" t="s">
        <v>10</v>
      </c>
      <c r="C351" s="6" t="s">
        <v>448</v>
      </c>
      <c r="D351" s="6" t="s">
        <v>548</v>
      </c>
      <c r="E351" s="7">
        <v>50000</v>
      </c>
      <c r="F351" s="8" t="s">
        <v>203</v>
      </c>
      <c r="G351" s="8" t="s">
        <v>204</v>
      </c>
      <c r="H351" s="9">
        <v>60</v>
      </c>
      <c r="I351" s="10">
        <v>164.38</v>
      </c>
    </row>
    <row r="352" ht="15" customHeight="1" spans="1:9">
      <c r="A352" s="11"/>
      <c r="B352" s="11" t="s">
        <v>10</v>
      </c>
      <c r="C352" s="11" t="s">
        <v>448</v>
      </c>
      <c r="D352" s="11"/>
      <c r="E352" s="7">
        <v>50000</v>
      </c>
      <c r="F352" s="8" t="s">
        <v>87</v>
      </c>
      <c r="G352" s="8" t="s">
        <v>389</v>
      </c>
      <c r="H352" s="9">
        <v>324</v>
      </c>
      <c r="I352" s="10">
        <v>887.67</v>
      </c>
    </row>
    <row r="353" ht="15" customHeight="1" spans="1:9">
      <c r="A353" s="8">
        <f>MAX($A$2:A352)+1</f>
        <v>216</v>
      </c>
      <c r="B353" s="8" t="s">
        <v>10</v>
      </c>
      <c r="C353" s="8" t="s">
        <v>448</v>
      </c>
      <c r="D353" s="8" t="s">
        <v>549</v>
      </c>
      <c r="E353" s="7">
        <v>100000</v>
      </c>
      <c r="F353" s="8" t="s">
        <v>459</v>
      </c>
      <c r="G353" s="8" t="s">
        <v>460</v>
      </c>
      <c r="H353" s="9">
        <v>345</v>
      </c>
      <c r="I353" s="10">
        <v>1890.41</v>
      </c>
    </row>
    <row r="354" ht="15" customHeight="1" spans="1:9">
      <c r="A354" s="8">
        <f>MAX($A$2:A353)+1</f>
        <v>217</v>
      </c>
      <c r="B354" s="8" t="s">
        <v>10</v>
      </c>
      <c r="C354" s="8" t="s">
        <v>448</v>
      </c>
      <c r="D354" s="8" t="s">
        <v>550</v>
      </c>
      <c r="E354" s="7">
        <v>10000</v>
      </c>
      <c r="F354" s="8" t="s">
        <v>275</v>
      </c>
      <c r="G354" s="8" t="s">
        <v>269</v>
      </c>
      <c r="H354" s="9">
        <v>56</v>
      </c>
      <c r="I354" s="10">
        <v>30.68</v>
      </c>
    </row>
    <row r="355" ht="15" customHeight="1" spans="1:9">
      <c r="A355" s="8">
        <f>MAX($A$2:A354)+1</f>
        <v>218</v>
      </c>
      <c r="B355" s="8" t="s">
        <v>10</v>
      </c>
      <c r="C355" s="8" t="s">
        <v>448</v>
      </c>
      <c r="D355" s="8" t="s">
        <v>551</v>
      </c>
      <c r="E355" s="7">
        <v>20000</v>
      </c>
      <c r="F355" s="8" t="s">
        <v>325</v>
      </c>
      <c r="G355" s="8" t="s">
        <v>326</v>
      </c>
      <c r="H355" s="9">
        <v>84</v>
      </c>
      <c r="I355" s="10">
        <v>92.05</v>
      </c>
    </row>
    <row r="356" ht="15" customHeight="1" spans="1:9">
      <c r="A356" s="6">
        <f>MAX($A$2:A355)+1</f>
        <v>219</v>
      </c>
      <c r="B356" s="6" t="s">
        <v>10</v>
      </c>
      <c r="C356" s="6" t="s">
        <v>552</v>
      </c>
      <c r="D356" s="6" t="s">
        <v>553</v>
      </c>
      <c r="E356" s="7">
        <v>20000</v>
      </c>
      <c r="F356" s="8" t="s">
        <v>163</v>
      </c>
      <c r="G356" s="8" t="s">
        <v>164</v>
      </c>
      <c r="H356" s="9">
        <v>300</v>
      </c>
      <c r="I356" s="10">
        <v>328.77</v>
      </c>
    </row>
    <row r="357" ht="15" customHeight="1" spans="1:9">
      <c r="A357" s="11"/>
      <c r="B357" s="11" t="s">
        <v>10</v>
      </c>
      <c r="C357" s="11" t="s">
        <v>552</v>
      </c>
      <c r="D357" s="11"/>
      <c r="E357" s="7">
        <v>30000</v>
      </c>
      <c r="F357" s="8" t="s">
        <v>165</v>
      </c>
      <c r="G357" s="8" t="s">
        <v>554</v>
      </c>
      <c r="H357" s="9">
        <v>69</v>
      </c>
      <c r="I357" s="10">
        <v>113.42</v>
      </c>
    </row>
    <row r="358" ht="15" customHeight="1" spans="1:9">
      <c r="A358" s="8">
        <f>MAX($A$2:A357)+1</f>
        <v>220</v>
      </c>
      <c r="B358" s="8" t="s">
        <v>10</v>
      </c>
      <c r="C358" s="8" t="s">
        <v>552</v>
      </c>
      <c r="D358" s="8" t="s">
        <v>555</v>
      </c>
      <c r="E358" s="7">
        <v>50000</v>
      </c>
      <c r="F358" s="8" t="s">
        <v>556</v>
      </c>
      <c r="G358" s="8" t="s">
        <v>557</v>
      </c>
      <c r="H358" s="9">
        <v>120</v>
      </c>
      <c r="I358" s="10">
        <v>328.77</v>
      </c>
    </row>
    <row r="359" ht="15" customHeight="1" spans="1:9">
      <c r="A359" s="8">
        <f>MAX($A$2:A358)+1</f>
        <v>221</v>
      </c>
      <c r="B359" s="8" t="s">
        <v>10</v>
      </c>
      <c r="C359" s="8" t="s">
        <v>552</v>
      </c>
      <c r="D359" s="8" t="s">
        <v>558</v>
      </c>
      <c r="E359" s="7">
        <v>40000</v>
      </c>
      <c r="F359" s="8" t="s">
        <v>206</v>
      </c>
      <c r="G359" s="8" t="s">
        <v>15</v>
      </c>
      <c r="H359" s="9">
        <v>129</v>
      </c>
      <c r="I359" s="10">
        <v>282.74</v>
      </c>
    </row>
    <row r="360" ht="15" customHeight="1" spans="1:9">
      <c r="A360" s="6">
        <f>MAX($A$2:A359)+1</f>
        <v>222</v>
      </c>
      <c r="B360" s="6" t="s">
        <v>10</v>
      </c>
      <c r="C360" s="6" t="s">
        <v>552</v>
      </c>
      <c r="D360" s="6" t="s">
        <v>559</v>
      </c>
      <c r="E360" s="7">
        <v>40000</v>
      </c>
      <c r="F360" s="8" t="s">
        <v>560</v>
      </c>
      <c r="G360" s="8" t="s">
        <v>292</v>
      </c>
      <c r="H360" s="9">
        <v>119</v>
      </c>
      <c r="I360" s="10">
        <v>260.82</v>
      </c>
    </row>
    <row r="361" ht="15" customHeight="1" spans="1:9">
      <c r="A361" s="11"/>
      <c r="B361" s="11" t="s">
        <v>10</v>
      </c>
      <c r="C361" s="11" t="s">
        <v>552</v>
      </c>
      <c r="D361" s="11"/>
      <c r="E361" s="7">
        <v>40000</v>
      </c>
      <c r="F361" s="8" t="s">
        <v>292</v>
      </c>
      <c r="G361" s="8" t="s">
        <v>293</v>
      </c>
      <c r="H361" s="9">
        <v>247</v>
      </c>
      <c r="I361" s="10">
        <v>541.37</v>
      </c>
    </row>
    <row r="362" ht="15" customHeight="1" spans="1:9">
      <c r="A362" s="6">
        <f>MAX($A$2:A361)+1</f>
        <v>223</v>
      </c>
      <c r="B362" s="6" t="s">
        <v>10</v>
      </c>
      <c r="C362" s="6" t="s">
        <v>552</v>
      </c>
      <c r="D362" s="6" t="s">
        <v>561</v>
      </c>
      <c r="E362" s="7">
        <v>20000</v>
      </c>
      <c r="F362" s="8" t="s">
        <v>556</v>
      </c>
      <c r="G362" s="8" t="s">
        <v>557</v>
      </c>
      <c r="H362" s="9">
        <v>120</v>
      </c>
      <c r="I362" s="10">
        <v>131.51</v>
      </c>
    </row>
    <row r="363" ht="15" customHeight="1" spans="1:9">
      <c r="A363" s="11"/>
      <c r="B363" s="11" t="s">
        <v>10</v>
      </c>
      <c r="C363" s="11" t="s">
        <v>552</v>
      </c>
      <c r="D363" s="11"/>
      <c r="E363" s="7">
        <v>30000</v>
      </c>
      <c r="F363" s="8" t="s">
        <v>357</v>
      </c>
      <c r="G363" s="8" t="s">
        <v>562</v>
      </c>
      <c r="H363" s="9">
        <v>261</v>
      </c>
      <c r="I363" s="10">
        <v>429.04</v>
      </c>
    </row>
    <row r="364" ht="15" customHeight="1" spans="1:9">
      <c r="A364" s="6">
        <f>MAX($A$2:A363)+1</f>
        <v>224</v>
      </c>
      <c r="B364" s="6" t="s">
        <v>10</v>
      </c>
      <c r="C364" s="6" t="s">
        <v>552</v>
      </c>
      <c r="D364" s="6" t="s">
        <v>563</v>
      </c>
      <c r="E364" s="7">
        <v>5000</v>
      </c>
      <c r="F364" s="8" t="s">
        <v>564</v>
      </c>
      <c r="G364" s="8" t="s">
        <v>565</v>
      </c>
      <c r="H364" s="9">
        <v>247</v>
      </c>
      <c r="I364" s="10">
        <v>67.67</v>
      </c>
    </row>
    <row r="365" ht="15" customHeight="1" spans="1:9">
      <c r="A365" s="12"/>
      <c r="B365" s="12" t="s">
        <v>10</v>
      </c>
      <c r="C365" s="12" t="s">
        <v>552</v>
      </c>
      <c r="D365" s="12"/>
      <c r="E365" s="7">
        <v>30000</v>
      </c>
      <c r="F365" s="8" t="s">
        <v>564</v>
      </c>
      <c r="G365" s="8" t="s">
        <v>565</v>
      </c>
      <c r="H365" s="9">
        <v>247</v>
      </c>
      <c r="I365" s="10">
        <v>406.03</v>
      </c>
    </row>
    <row r="366" ht="15" customHeight="1" spans="1:9">
      <c r="A366" s="11"/>
      <c r="B366" s="11" t="s">
        <v>10</v>
      </c>
      <c r="C366" s="11" t="s">
        <v>552</v>
      </c>
      <c r="D366" s="11"/>
      <c r="E366" s="7">
        <v>35000</v>
      </c>
      <c r="F366" s="8" t="s">
        <v>566</v>
      </c>
      <c r="G366" s="8" t="s">
        <v>567</v>
      </c>
      <c r="H366" s="9">
        <v>120</v>
      </c>
      <c r="I366" s="10">
        <v>230.14</v>
      </c>
    </row>
    <row r="367" ht="15" customHeight="1" spans="1:9">
      <c r="A367" s="8">
        <f>MAX($A$2:A366)+1</f>
        <v>225</v>
      </c>
      <c r="B367" s="8" t="s">
        <v>10</v>
      </c>
      <c r="C367" s="8" t="s">
        <v>552</v>
      </c>
      <c r="D367" s="8" t="s">
        <v>568</v>
      </c>
      <c r="E367" s="7">
        <v>40000</v>
      </c>
      <c r="F367" s="8" t="s">
        <v>569</v>
      </c>
      <c r="G367" s="8" t="s">
        <v>570</v>
      </c>
      <c r="H367" s="9">
        <v>357</v>
      </c>
      <c r="I367" s="10">
        <v>782.47</v>
      </c>
    </row>
    <row r="368" ht="15" customHeight="1" spans="1:9">
      <c r="A368" s="8">
        <f>MAX($A$2:A367)+1</f>
        <v>226</v>
      </c>
      <c r="B368" s="8" t="s">
        <v>10</v>
      </c>
      <c r="C368" s="8" t="s">
        <v>552</v>
      </c>
      <c r="D368" s="8" t="s">
        <v>571</v>
      </c>
      <c r="E368" s="7">
        <v>20000</v>
      </c>
      <c r="F368" s="8" t="s">
        <v>469</v>
      </c>
      <c r="G368" s="8" t="s">
        <v>470</v>
      </c>
      <c r="H368" s="9">
        <v>280</v>
      </c>
      <c r="I368" s="10">
        <v>306.85</v>
      </c>
    </row>
    <row r="369" ht="15" customHeight="1" spans="1:9">
      <c r="A369" s="8">
        <f>MAX($A$2:A368)+1</f>
        <v>227</v>
      </c>
      <c r="B369" s="8" t="s">
        <v>10</v>
      </c>
      <c r="C369" s="8" t="s">
        <v>552</v>
      </c>
      <c r="D369" s="8" t="s">
        <v>572</v>
      </c>
      <c r="E369" s="7">
        <v>45000</v>
      </c>
      <c r="F369" s="8" t="s">
        <v>573</v>
      </c>
      <c r="G369" s="8" t="s">
        <v>574</v>
      </c>
      <c r="H369" s="9">
        <v>18</v>
      </c>
      <c r="I369" s="10">
        <v>44.38</v>
      </c>
    </row>
    <row r="370" ht="15" customHeight="1" spans="1:9">
      <c r="A370" s="8">
        <f>MAX($A$2:A369)+1</f>
        <v>228</v>
      </c>
      <c r="B370" s="8" t="s">
        <v>10</v>
      </c>
      <c r="C370" s="8" t="s">
        <v>552</v>
      </c>
      <c r="D370" s="8" t="s">
        <v>575</v>
      </c>
      <c r="E370" s="7">
        <v>15000</v>
      </c>
      <c r="F370" s="8" t="s">
        <v>354</v>
      </c>
      <c r="G370" s="8" t="s">
        <v>576</v>
      </c>
      <c r="H370" s="9">
        <v>162</v>
      </c>
      <c r="I370" s="10">
        <v>133.15</v>
      </c>
    </row>
    <row r="371" ht="15" customHeight="1" spans="1:9">
      <c r="A371" s="8">
        <f>MAX($A$2:A370)+1</f>
        <v>229</v>
      </c>
      <c r="B371" s="8" t="s">
        <v>10</v>
      </c>
      <c r="C371" s="8" t="s">
        <v>552</v>
      </c>
      <c r="D371" s="8" t="s">
        <v>577</v>
      </c>
      <c r="E371" s="7">
        <v>50000</v>
      </c>
      <c r="F371" s="8" t="s">
        <v>578</v>
      </c>
      <c r="G371" s="8" t="s">
        <v>579</v>
      </c>
      <c r="H371" s="9">
        <v>274</v>
      </c>
      <c r="I371" s="10">
        <v>750.68</v>
      </c>
    </row>
    <row r="372" ht="15" customHeight="1" spans="1:9">
      <c r="A372" s="6">
        <f>MAX($A$2:A371)+1</f>
        <v>230</v>
      </c>
      <c r="B372" s="6" t="s">
        <v>10</v>
      </c>
      <c r="C372" s="6" t="s">
        <v>552</v>
      </c>
      <c r="D372" s="6" t="s">
        <v>580</v>
      </c>
      <c r="E372" s="7">
        <v>50000</v>
      </c>
      <c r="F372" s="8" t="s">
        <v>206</v>
      </c>
      <c r="G372" s="8" t="s">
        <v>15</v>
      </c>
      <c r="H372" s="9">
        <v>129</v>
      </c>
      <c r="I372" s="10">
        <v>353.42</v>
      </c>
    </row>
    <row r="373" ht="15" customHeight="1" spans="1:9">
      <c r="A373" s="11"/>
      <c r="B373" s="11" t="s">
        <v>10</v>
      </c>
      <c r="C373" s="11" t="s">
        <v>552</v>
      </c>
      <c r="D373" s="11"/>
      <c r="E373" s="7">
        <v>50000</v>
      </c>
      <c r="F373" s="8" t="s">
        <v>15</v>
      </c>
      <c r="G373" s="8" t="s">
        <v>16</v>
      </c>
      <c r="H373" s="9">
        <v>237</v>
      </c>
      <c r="I373" s="10">
        <v>649.32</v>
      </c>
    </row>
    <row r="374" ht="15" customHeight="1" spans="1:9">
      <c r="A374" s="8">
        <f>MAX($A$2:A373)+1</f>
        <v>231</v>
      </c>
      <c r="B374" s="8" t="s">
        <v>10</v>
      </c>
      <c r="C374" s="8" t="s">
        <v>552</v>
      </c>
      <c r="D374" s="8" t="s">
        <v>581</v>
      </c>
      <c r="E374" s="7">
        <v>20000</v>
      </c>
      <c r="F374" s="8" t="s">
        <v>582</v>
      </c>
      <c r="G374" s="8" t="s">
        <v>583</v>
      </c>
      <c r="H374" s="9">
        <v>209</v>
      </c>
      <c r="I374" s="10">
        <v>229.04</v>
      </c>
    </row>
    <row r="375" ht="15" customHeight="1" spans="1:9">
      <c r="A375" s="6">
        <f>MAX($A$2:A374)+1</f>
        <v>232</v>
      </c>
      <c r="B375" s="6" t="s">
        <v>10</v>
      </c>
      <c r="C375" s="6" t="s">
        <v>552</v>
      </c>
      <c r="D375" s="6" t="s">
        <v>584</v>
      </c>
      <c r="E375" s="7">
        <v>20000</v>
      </c>
      <c r="F375" s="8" t="s">
        <v>585</v>
      </c>
      <c r="G375" s="8" t="s">
        <v>586</v>
      </c>
      <c r="H375" s="9">
        <v>284</v>
      </c>
      <c r="I375" s="10">
        <v>311.23</v>
      </c>
    </row>
    <row r="376" ht="15" customHeight="1" spans="1:9">
      <c r="A376" s="12"/>
      <c r="B376" s="12" t="s">
        <v>10</v>
      </c>
      <c r="C376" s="12" t="s">
        <v>552</v>
      </c>
      <c r="D376" s="12"/>
      <c r="E376" s="7">
        <v>40000</v>
      </c>
      <c r="F376" s="8" t="s">
        <v>192</v>
      </c>
      <c r="G376" s="8" t="s">
        <v>193</v>
      </c>
      <c r="H376" s="9">
        <v>232</v>
      </c>
      <c r="I376" s="10">
        <v>508.49</v>
      </c>
    </row>
    <row r="377" ht="15" customHeight="1" spans="1:9">
      <c r="A377" s="12"/>
      <c r="B377" s="12" t="s">
        <v>10</v>
      </c>
      <c r="C377" s="12" t="s">
        <v>552</v>
      </c>
      <c r="D377" s="12"/>
      <c r="E377" s="7">
        <v>10000</v>
      </c>
      <c r="F377" s="8" t="s">
        <v>587</v>
      </c>
      <c r="G377" s="8" t="s">
        <v>588</v>
      </c>
      <c r="H377" s="9">
        <v>224</v>
      </c>
      <c r="I377" s="10">
        <v>122.74</v>
      </c>
    </row>
    <row r="378" ht="15" customHeight="1" spans="1:9">
      <c r="A378" s="11"/>
      <c r="B378" s="11" t="s">
        <v>10</v>
      </c>
      <c r="C378" s="11" t="s">
        <v>552</v>
      </c>
      <c r="D378" s="11"/>
      <c r="E378" s="7">
        <v>70000</v>
      </c>
      <c r="F378" s="8" t="s">
        <v>589</v>
      </c>
      <c r="G378" s="8" t="s">
        <v>590</v>
      </c>
      <c r="H378" s="9">
        <v>91</v>
      </c>
      <c r="I378" s="10">
        <v>349.04</v>
      </c>
    </row>
    <row r="379" ht="15" customHeight="1" spans="1:9">
      <c r="A379" s="6">
        <f>MAX($A$2:A378)+1</f>
        <v>233</v>
      </c>
      <c r="B379" s="6" t="s">
        <v>10</v>
      </c>
      <c r="C379" s="6" t="s">
        <v>552</v>
      </c>
      <c r="D379" s="6" t="s">
        <v>591</v>
      </c>
      <c r="E379" s="7">
        <v>80000</v>
      </c>
      <c r="F379" s="8" t="s">
        <v>592</v>
      </c>
      <c r="G379" s="8" t="s">
        <v>593</v>
      </c>
      <c r="H379" s="9">
        <v>182</v>
      </c>
      <c r="I379" s="10">
        <v>797.81</v>
      </c>
    </row>
    <row r="380" ht="15" customHeight="1" spans="1:9">
      <c r="A380" s="11"/>
      <c r="B380" s="11" t="s">
        <v>10</v>
      </c>
      <c r="C380" s="11" t="s">
        <v>552</v>
      </c>
      <c r="D380" s="11"/>
      <c r="E380" s="7">
        <v>80000</v>
      </c>
      <c r="F380" s="8" t="s">
        <v>593</v>
      </c>
      <c r="G380" s="8" t="s">
        <v>594</v>
      </c>
      <c r="H380" s="9">
        <v>184</v>
      </c>
      <c r="I380" s="10">
        <v>806.58</v>
      </c>
    </row>
    <row r="381" ht="15" customHeight="1" spans="1:9">
      <c r="A381" s="6">
        <f>MAX($A$2:A380)+1</f>
        <v>234</v>
      </c>
      <c r="B381" s="6" t="s">
        <v>10</v>
      </c>
      <c r="C381" s="6" t="s">
        <v>552</v>
      </c>
      <c r="D381" s="6" t="s">
        <v>595</v>
      </c>
      <c r="E381" s="7">
        <v>50000</v>
      </c>
      <c r="F381" s="8" t="s">
        <v>187</v>
      </c>
      <c r="G381" s="8" t="s">
        <v>188</v>
      </c>
      <c r="H381" s="9">
        <v>156</v>
      </c>
      <c r="I381" s="10">
        <v>427.4</v>
      </c>
    </row>
    <row r="382" ht="15" customHeight="1" spans="1:9">
      <c r="A382" s="11"/>
      <c r="B382" s="11" t="s">
        <v>10</v>
      </c>
      <c r="C382" s="11" t="s">
        <v>552</v>
      </c>
      <c r="D382" s="11"/>
      <c r="E382" s="7">
        <v>50000</v>
      </c>
      <c r="F382" s="8" t="s">
        <v>258</v>
      </c>
      <c r="G382" s="8" t="s">
        <v>259</v>
      </c>
      <c r="H382" s="9">
        <v>125</v>
      </c>
      <c r="I382" s="10">
        <v>342.47</v>
      </c>
    </row>
    <row r="383" ht="15" customHeight="1" spans="1:9">
      <c r="A383" s="6">
        <f>MAX($A$2:A382)+1</f>
        <v>235</v>
      </c>
      <c r="B383" s="6" t="s">
        <v>10</v>
      </c>
      <c r="C383" s="6" t="s">
        <v>552</v>
      </c>
      <c r="D383" s="6" t="s">
        <v>596</v>
      </c>
      <c r="E383" s="7">
        <v>25000</v>
      </c>
      <c r="F383" s="8" t="s">
        <v>361</v>
      </c>
      <c r="G383" s="8" t="s">
        <v>362</v>
      </c>
      <c r="H383" s="9">
        <v>52</v>
      </c>
      <c r="I383" s="10">
        <v>71.23</v>
      </c>
    </row>
    <row r="384" ht="15" customHeight="1" spans="1:9">
      <c r="A384" s="11"/>
      <c r="B384" s="11" t="s">
        <v>10</v>
      </c>
      <c r="C384" s="11" t="s">
        <v>552</v>
      </c>
      <c r="D384" s="11"/>
      <c r="E384" s="7">
        <v>25000</v>
      </c>
      <c r="F384" s="8" t="s">
        <v>172</v>
      </c>
      <c r="G384" s="8" t="s">
        <v>173</v>
      </c>
      <c r="H384" s="9">
        <v>223</v>
      </c>
      <c r="I384" s="10">
        <v>305.48</v>
      </c>
    </row>
    <row r="385" ht="15" customHeight="1" spans="1:9">
      <c r="A385" s="8">
        <f>MAX($A$2:A384)+1</f>
        <v>236</v>
      </c>
      <c r="B385" s="8" t="s">
        <v>10</v>
      </c>
      <c r="C385" s="8" t="s">
        <v>552</v>
      </c>
      <c r="D385" s="8" t="s">
        <v>597</v>
      </c>
      <c r="E385" s="7">
        <v>50000</v>
      </c>
      <c r="F385" s="8" t="s">
        <v>13</v>
      </c>
      <c r="G385" s="8" t="s">
        <v>14</v>
      </c>
      <c r="H385" s="9">
        <v>135</v>
      </c>
      <c r="I385" s="10">
        <v>369.86</v>
      </c>
    </row>
    <row r="386" ht="15" customHeight="1" spans="1:9">
      <c r="A386" s="6">
        <f>MAX($A$2:A385)+1</f>
        <v>237</v>
      </c>
      <c r="B386" s="6" t="s">
        <v>10</v>
      </c>
      <c r="C386" s="6" t="s">
        <v>552</v>
      </c>
      <c r="D386" s="6" t="s">
        <v>598</v>
      </c>
      <c r="E386" s="7">
        <v>30000</v>
      </c>
      <c r="F386" s="8" t="s">
        <v>599</v>
      </c>
      <c r="G386" s="8" t="s">
        <v>600</v>
      </c>
      <c r="H386" s="9">
        <v>173</v>
      </c>
      <c r="I386" s="10">
        <v>284.38</v>
      </c>
    </row>
    <row r="387" ht="15" customHeight="1" spans="1:9">
      <c r="A387" s="11"/>
      <c r="B387" s="11" t="s">
        <v>10</v>
      </c>
      <c r="C387" s="11" t="s">
        <v>552</v>
      </c>
      <c r="D387" s="11"/>
      <c r="E387" s="7">
        <v>35000</v>
      </c>
      <c r="F387" s="8" t="s">
        <v>235</v>
      </c>
      <c r="G387" s="8" t="s">
        <v>236</v>
      </c>
      <c r="H387" s="9">
        <v>70</v>
      </c>
      <c r="I387" s="10">
        <v>134.25</v>
      </c>
    </row>
    <row r="388" ht="15" customHeight="1" spans="1:9">
      <c r="A388" s="6">
        <f>MAX($A$2:A387)+1</f>
        <v>238</v>
      </c>
      <c r="B388" s="6" t="s">
        <v>10</v>
      </c>
      <c r="C388" s="6" t="s">
        <v>552</v>
      </c>
      <c r="D388" s="6" t="s">
        <v>601</v>
      </c>
      <c r="E388" s="7">
        <v>20000</v>
      </c>
      <c r="F388" s="8" t="s">
        <v>602</v>
      </c>
      <c r="G388" s="8" t="s">
        <v>603</v>
      </c>
      <c r="H388" s="9">
        <v>30</v>
      </c>
      <c r="I388" s="10">
        <v>32.88</v>
      </c>
    </row>
    <row r="389" ht="15" customHeight="1" spans="1:9">
      <c r="A389" s="12"/>
      <c r="B389" s="12" t="s">
        <v>10</v>
      </c>
      <c r="C389" s="12" t="s">
        <v>552</v>
      </c>
      <c r="D389" s="12"/>
      <c r="E389" s="7">
        <v>20000</v>
      </c>
      <c r="F389" s="8" t="s">
        <v>603</v>
      </c>
      <c r="G389" s="8" t="s">
        <v>604</v>
      </c>
      <c r="H389" s="9">
        <v>336</v>
      </c>
      <c r="I389" s="10">
        <v>368.22</v>
      </c>
    </row>
    <row r="390" ht="15" customHeight="1" spans="1:9">
      <c r="A390" s="11"/>
      <c r="B390" s="11" t="s">
        <v>10</v>
      </c>
      <c r="C390" s="11" t="s">
        <v>552</v>
      </c>
      <c r="D390" s="11"/>
      <c r="E390" s="7">
        <v>20000</v>
      </c>
      <c r="F390" s="8" t="s">
        <v>605</v>
      </c>
      <c r="G390" s="8" t="s">
        <v>606</v>
      </c>
      <c r="H390" s="9">
        <v>140</v>
      </c>
      <c r="I390" s="10">
        <v>153.42</v>
      </c>
    </row>
    <row r="391" ht="15" customHeight="1" spans="1:9">
      <c r="A391" s="8">
        <f>MAX($A$2:A390)+1</f>
        <v>239</v>
      </c>
      <c r="B391" s="8" t="s">
        <v>10</v>
      </c>
      <c r="C391" s="8" t="s">
        <v>552</v>
      </c>
      <c r="D391" s="8" t="s">
        <v>607</v>
      </c>
      <c r="E391" s="7">
        <v>30000</v>
      </c>
      <c r="F391" s="8" t="s">
        <v>266</v>
      </c>
      <c r="G391" s="8" t="s">
        <v>82</v>
      </c>
      <c r="H391" s="9">
        <v>101</v>
      </c>
      <c r="I391" s="10">
        <v>166.03</v>
      </c>
    </row>
    <row r="392" ht="15" customHeight="1" spans="1:9">
      <c r="A392" s="6">
        <f>MAX($A$2:A391)+1</f>
        <v>240</v>
      </c>
      <c r="B392" s="6" t="s">
        <v>10</v>
      </c>
      <c r="C392" s="6" t="s">
        <v>552</v>
      </c>
      <c r="D392" s="6" t="s">
        <v>608</v>
      </c>
      <c r="E392" s="7">
        <v>50000</v>
      </c>
      <c r="F392" s="8" t="s">
        <v>484</v>
      </c>
      <c r="G392" s="8" t="s">
        <v>485</v>
      </c>
      <c r="H392" s="9">
        <v>44</v>
      </c>
      <c r="I392" s="10">
        <v>120.55</v>
      </c>
    </row>
    <row r="393" ht="15" customHeight="1" spans="1:9">
      <c r="A393" s="11"/>
      <c r="B393" s="11" t="s">
        <v>10</v>
      </c>
      <c r="C393" s="11" t="s">
        <v>552</v>
      </c>
      <c r="D393" s="11"/>
      <c r="E393" s="7">
        <v>50000</v>
      </c>
      <c r="F393" s="8" t="s">
        <v>74</v>
      </c>
      <c r="G393" s="8" t="s">
        <v>75</v>
      </c>
      <c r="H393" s="9">
        <v>316</v>
      </c>
      <c r="I393" s="10">
        <v>865.75</v>
      </c>
    </row>
    <row r="394" ht="15" customHeight="1" spans="1:9">
      <c r="A394" s="6">
        <f>MAX($A$2:A393)+1</f>
        <v>241</v>
      </c>
      <c r="B394" s="6" t="s">
        <v>10</v>
      </c>
      <c r="C394" s="6" t="s">
        <v>552</v>
      </c>
      <c r="D394" s="6" t="s">
        <v>609</v>
      </c>
      <c r="E394" s="7">
        <v>30000</v>
      </c>
      <c r="F394" s="8" t="s">
        <v>479</v>
      </c>
      <c r="G394" s="8" t="s">
        <v>480</v>
      </c>
      <c r="H394" s="9">
        <v>171</v>
      </c>
      <c r="I394" s="10">
        <v>281.1</v>
      </c>
    </row>
    <row r="395" ht="15" customHeight="1" spans="1:9">
      <c r="A395" s="12"/>
      <c r="B395" s="12" t="s">
        <v>10</v>
      </c>
      <c r="C395" s="12" t="s">
        <v>552</v>
      </c>
      <c r="D395" s="12"/>
      <c r="E395" s="7">
        <v>45000</v>
      </c>
      <c r="F395" s="8" t="s">
        <v>610</v>
      </c>
      <c r="G395" s="8" t="s">
        <v>611</v>
      </c>
      <c r="H395" s="9">
        <v>79</v>
      </c>
      <c r="I395" s="10">
        <v>194.79</v>
      </c>
    </row>
    <row r="396" ht="15" customHeight="1" spans="1:9">
      <c r="A396" s="11"/>
      <c r="B396" s="11" t="s">
        <v>10</v>
      </c>
      <c r="C396" s="11" t="s">
        <v>552</v>
      </c>
      <c r="D396" s="11"/>
      <c r="E396" s="7">
        <v>5000</v>
      </c>
      <c r="F396" s="8" t="s">
        <v>612</v>
      </c>
      <c r="G396" s="8" t="s">
        <v>613</v>
      </c>
      <c r="H396" s="9">
        <v>78</v>
      </c>
      <c r="I396" s="10">
        <v>21.37</v>
      </c>
    </row>
    <row r="397" ht="15" customHeight="1" spans="1:9">
      <c r="A397" s="6">
        <f>MAX($A$2:A396)+1</f>
        <v>242</v>
      </c>
      <c r="B397" s="6" t="s">
        <v>10</v>
      </c>
      <c r="C397" s="6" t="s">
        <v>552</v>
      </c>
      <c r="D397" s="6" t="s">
        <v>614</v>
      </c>
      <c r="E397" s="7">
        <v>150000</v>
      </c>
      <c r="F397" s="8" t="s">
        <v>615</v>
      </c>
      <c r="G397" s="8" t="s">
        <v>616</v>
      </c>
      <c r="H397" s="9">
        <v>238</v>
      </c>
      <c r="I397" s="10">
        <v>1956.16</v>
      </c>
    </row>
    <row r="398" ht="15" customHeight="1" spans="1:9">
      <c r="A398" s="12"/>
      <c r="B398" s="12" t="s">
        <v>10</v>
      </c>
      <c r="C398" s="12" t="s">
        <v>552</v>
      </c>
      <c r="D398" s="12"/>
      <c r="E398" s="7">
        <v>10000</v>
      </c>
      <c r="F398" s="8" t="s">
        <v>142</v>
      </c>
      <c r="G398" s="8" t="s">
        <v>617</v>
      </c>
      <c r="H398" s="9">
        <v>238</v>
      </c>
      <c r="I398" s="10">
        <v>130.41</v>
      </c>
    </row>
    <row r="399" ht="15" customHeight="1" spans="1:9">
      <c r="A399" s="12"/>
      <c r="B399" s="12" t="s">
        <v>10</v>
      </c>
      <c r="C399" s="12" t="s">
        <v>552</v>
      </c>
      <c r="D399" s="12"/>
      <c r="E399" s="7">
        <v>10000</v>
      </c>
      <c r="F399" s="8" t="s">
        <v>618</v>
      </c>
      <c r="G399" s="8" t="s">
        <v>619</v>
      </c>
      <c r="H399" s="9">
        <v>178</v>
      </c>
      <c r="I399" s="10">
        <v>97.53</v>
      </c>
    </row>
    <row r="400" ht="15" customHeight="1" spans="1:9">
      <c r="A400" s="11"/>
      <c r="B400" s="11" t="s">
        <v>10</v>
      </c>
      <c r="C400" s="11" t="s">
        <v>552</v>
      </c>
      <c r="D400" s="11"/>
      <c r="E400" s="7">
        <v>80000</v>
      </c>
      <c r="F400" s="8" t="s">
        <v>565</v>
      </c>
      <c r="G400" s="8" t="s">
        <v>620</v>
      </c>
      <c r="H400" s="9">
        <v>119</v>
      </c>
      <c r="I400" s="10">
        <v>521.64</v>
      </c>
    </row>
    <row r="401" ht="15" customHeight="1" spans="1:9">
      <c r="A401" s="6">
        <f>MAX($A$2:A400)+1</f>
        <v>243</v>
      </c>
      <c r="B401" s="6" t="s">
        <v>10</v>
      </c>
      <c r="C401" s="6" t="s">
        <v>552</v>
      </c>
      <c r="D401" s="6" t="s">
        <v>621</v>
      </c>
      <c r="E401" s="7">
        <v>50000</v>
      </c>
      <c r="F401" s="8" t="s">
        <v>122</v>
      </c>
      <c r="G401" s="8" t="s">
        <v>123</v>
      </c>
      <c r="H401" s="9">
        <v>99</v>
      </c>
      <c r="I401" s="10">
        <v>271.23</v>
      </c>
    </row>
    <row r="402" ht="15" customHeight="1" spans="1:9">
      <c r="A402" s="11"/>
      <c r="B402" s="11" t="s">
        <v>10</v>
      </c>
      <c r="C402" s="11" t="s">
        <v>552</v>
      </c>
      <c r="D402" s="11"/>
      <c r="E402" s="7">
        <v>50000</v>
      </c>
      <c r="F402" s="8" t="s">
        <v>322</v>
      </c>
      <c r="G402" s="8" t="s">
        <v>323</v>
      </c>
      <c r="H402" s="9">
        <v>274</v>
      </c>
      <c r="I402" s="10">
        <v>750.68</v>
      </c>
    </row>
    <row r="403" ht="15" customHeight="1" spans="1:9">
      <c r="A403" s="6">
        <f>MAX($A$2:A402)+1</f>
        <v>244</v>
      </c>
      <c r="B403" s="6" t="s">
        <v>10</v>
      </c>
      <c r="C403" s="6" t="s">
        <v>552</v>
      </c>
      <c r="D403" s="6" t="s">
        <v>622</v>
      </c>
      <c r="E403" s="7">
        <v>100000</v>
      </c>
      <c r="F403" s="8" t="s">
        <v>29</v>
      </c>
      <c r="G403" s="8" t="s">
        <v>30</v>
      </c>
      <c r="H403" s="9">
        <v>141</v>
      </c>
      <c r="I403" s="10">
        <v>772.6</v>
      </c>
    </row>
    <row r="404" ht="15" customHeight="1" spans="1:9">
      <c r="A404" s="11"/>
      <c r="B404" s="11" t="s">
        <v>10</v>
      </c>
      <c r="C404" s="11" t="s">
        <v>552</v>
      </c>
      <c r="D404" s="11"/>
      <c r="E404" s="7">
        <v>120000</v>
      </c>
      <c r="F404" s="8" t="s">
        <v>48</v>
      </c>
      <c r="G404" s="8" t="s">
        <v>49</v>
      </c>
      <c r="H404" s="9">
        <v>226</v>
      </c>
      <c r="I404" s="10">
        <v>1486.03</v>
      </c>
    </row>
    <row r="405" ht="15" customHeight="1" spans="1:9">
      <c r="A405" s="6">
        <f>MAX($A$2:A404)+1</f>
        <v>245</v>
      </c>
      <c r="B405" s="6" t="s">
        <v>10</v>
      </c>
      <c r="C405" s="6" t="s">
        <v>552</v>
      </c>
      <c r="D405" s="6" t="s">
        <v>623</v>
      </c>
      <c r="E405" s="7">
        <v>30000</v>
      </c>
      <c r="F405" s="8" t="s">
        <v>206</v>
      </c>
      <c r="G405" s="8" t="s">
        <v>15</v>
      </c>
      <c r="H405" s="9">
        <v>129</v>
      </c>
      <c r="I405" s="10">
        <v>212.05</v>
      </c>
    </row>
    <row r="406" ht="15" customHeight="1" spans="1:9">
      <c r="A406" s="11"/>
      <c r="B406" s="11" t="s">
        <v>10</v>
      </c>
      <c r="C406" s="11" t="s">
        <v>552</v>
      </c>
      <c r="D406" s="11"/>
      <c r="E406" s="7">
        <v>30000</v>
      </c>
      <c r="F406" s="8" t="s">
        <v>15</v>
      </c>
      <c r="G406" s="8" t="s">
        <v>16</v>
      </c>
      <c r="H406" s="9">
        <v>237</v>
      </c>
      <c r="I406" s="10">
        <v>389.59</v>
      </c>
    </row>
    <row r="407" ht="15" customHeight="1" spans="1:9">
      <c r="A407" s="6">
        <f>MAX($A$2:A406)+1</f>
        <v>246</v>
      </c>
      <c r="B407" s="6" t="s">
        <v>10</v>
      </c>
      <c r="C407" s="6" t="s">
        <v>552</v>
      </c>
      <c r="D407" s="6" t="s">
        <v>624</v>
      </c>
      <c r="E407" s="7">
        <v>70000</v>
      </c>
      <c r="F407" s="8" t="s">
        <v>312</v>
      </c>
      <c r="G407" s="8" t="s">
        <v>313</v>
      </c>
      <c r="H407" s="9">
        <v>162</v>
      </c>
      <c r="I407" s="10">
        <v>621.37</v>
      </c>
    </row>
    <row r="408" ht="15" customHeight="1" spans="1:9">
      <c r="A408" s="12"/>
      <c r="B408" s="12" t="s">
        <v>10</v>
      </c>
      <c r="C408" s="12" t="s">
        <v>552</v>
      </c>
      <c r="D408" s="12"/>
      <c r="E408" s="7">
        <v>60000</v>
      </c>
      <c r="F408" s="8" t="s">
        <v>625</v>
      </c>
      <c r="G408" s="8" t="s">
        <v>626</v>
      </c>
      <c r="H408" s="9">
        <v>178</v>
      </c>
      <c r="I408" s="10">
        <v>585.21</v>
      </c>
    </row>
    <row r="409" ht="15" customHeight="1" spans="1:9">
      <c r="A409" s="12"/>
      <c r="B409" s="12" t="s">
        <v>10</v>
      </c>
      <c r="C409" s="12" t="s">
        <v>552</v>
      </c>
      <c r="D409" s="12"/>
      <c r="E409" s="7">
        <v>30000</v>
      </c>
      <c r="F409" s="8" t="s">
        <v>627</v>
      </c>
      <c r="G409" s="8" t="s">
        <v>628</v>
      </c>
      <c r="H409" s="9">
        <v>357</v>
      </c>
      <c r="I409" s="10">
        <v>586.85</v>
      </c>
    </row>
    <row r="410" ht="15" customHeight="1" spans="1:9">
      <c r="A410" s="12"/>
      <c r="B410" s="12" t="s">
        <v>10</v>
      </c>
      <c r="C410" s="12" t="s">
        <v>552</v>
      </c>
      <c r="D410" s="12"/>
      <c r="E410" s="7">
        <v>30000</v>
      </c>
      <c r="F410" s="8" t="s">
        <v>456</v>
      </c>
      <c r="G410" s="8" t="s">
        <v>457</v>
      </c>
      <c r="H410" s="9">
        <v>288</v>
      </c>
      <c r="I410" s="10">
        <v>473.42</v>
      </c>
    </row>
    <row r="411" ht="15" customHeight="1" spans="1:9">
      <c r="A411" s="12"/>
      <c r="B411" s="12" t="s">
        <v>10</v>
      </c>
      <c r="C411" s="12" t="s">
        <v>552</v>
      </c>
      <c r="D411" s="12"/>
      <c r="E411" s="7">
        <v>150000</v>
      </c>
      <c r="F411" s="8" t="s">
        <v>377</v>
      </c>
      <c r="G411" s="8" t="s">
        <v>629</v>
      </c>
      <c r="H411" s="9">
        <v>160</v>
      </c>
      <c r="I411" s="10">
        <v>1315.07</v>
      </c>
    </row>
    <row r="412" ht="15" customHeight="1" spans="1:9">
      <c r="A412" s="11"/>
      <c r="B412" s="11" t="s">
        <v>10</v>
      </c>
      <c r="C412" s="11" t="s">
        <v>552</v>
      </c>
      <c r="D412" s="11"/>
      <c r="E412" s="7">
        <v>30000</v>
      </c>
      <c r="F412" s="8" t="s">
        <v>630</v>
      </c>
      <c r="G412" s="8" t="s">
        <v>631</v>
      </c>
      <c r="H412" s="9">
        <v>139</v>
      </c>
      <c r="I412" s="10">
        <v>228.49</v>
      </c>
    </row>
    <row r="413" ht="15" customHeight="1" spans="1:9">
      <c r="A413" s="6">
        <f>MAX($A$2:A412)+1</f>
        <v>247</v>
      </c>
      <c r="B413" s="6" t="s">
        <v>10</v>
      </c>
      <c r="C413" s="6" t="s">
        <v>552</v>
      </c>
      <c r="D413" s="6" t="s">
        <v>632</v>
      </c>
      <c r="E413" s="7">
        <v>80000</v>
      </c>
      <c r="F413" s="8" t="s">
        <v>633</v>
      </c>
      <c r="G413" s="8" t="s">
        <v>634</v>
      </c>
      <c r="H413" s="9">
        <v>319</v>
      </c>
      <c r="I413" s="10">
        <v>1398.36</v>
      </c>
    </row>
    <row r="414" ht="15" customHeight="1" spans="1:9">
      <c r="A414" s="11"/>
      <c r="B414" s="11" t="s">
        <v>10</v>
      </c>
      <c r="C414" s="11" t="s">
        <v>552</v>
      </c>
      <c r="D414" s="11"/>
      <c r="E414" s="7">
        <v>80000</v>
      </c>
      <c r="F414" s="8" t="s">
        <v>634</v>
      </c>
      <c r="G414" s="8" t="s">
        <v>635</v>
      </c>
      <c r="H414" s="9">
        <v>47</v>
      </c>
      <c r="I414" s="10">
        <v>206.03</v>
      </c>
    </row>
    <row r="415" ht="15" customHeight="1" spans="1:9">
      <c r="A415" s="6">
        <f>MAX($A$2:A414)+1</f>
        <v>248</v>
      </c>
      <c r="B415" s="6" t="s">
        <v>10</v>
      </c>
      <c r="C415" s="6" t="s">
        <v>552</v>
      </c>
      <c r="D415" s="6" t="s">
        <v>636</v>
      </c>
      <c r="E415" s="7">
        <v>30000</v>
      </c>
      <c r="F415" s="8" t="s">
        <v>637</v>
      </c>
      <c r="G415" s="8" t="s">
        <v>638</v>
      </c>
      <c r="H415" s="9">
        <v>169</v>
      </c>
      <c r="I415" s="10">
        <v>277.81</v>
      </c>
    </row>
    <row r="416" ht="15" customHeight="1" spans="1:9">
      <c r="A416" s="12"/>
      <c r="B416" s="12" t="s">
        <v>10</v>
      </c>
      <c r="C416" s="12" t="s">
        <v>552</v>
      </c>
      <c r="D416" s="12"/>
      <c r="E416" s="7">
        <v>10000</v>
      </c>
      <c r="F416" s="8" t="s">
        <v>639</v>
      </c>
      <c r="G416" s="8" t="s">
        <v>605</v>
      </c>
      <c r="H416" s="9">
        <v>226</v>
      </c>
      <c r="I416" s="10">
        <v>123.84</v>
      </c>
    </row>
    <row r="417" ht="15" customHeight="1" spans="1:9">
      <c r="A417" s="11"/>
      <c r="B417" s="11" t="s">
        <v>10</v>
      </c>
      <c r="C417" s="11" t="s">
        <v>552</v>
      </c>
      <c r="D417" s="11"/>
      <c r="E417" s="7">
        <v>40000</v>
      </c>
      <c r="F417" s="8" t="s">
        <v>30</v>
      </c>
      <c r="G417" s="8" t="s">
        <v>199</v>
      </c>
      <c r="H417" s="9">
        <v>225</v>
      </c>
      <c r="I417" s="10">
        <v>493.15</v>
      </c>
    </row>
    <row r="418" ht="15" customHeight="1" spans="1:9">
      <c r="A418" s="8">
        <f>MAX($A$2:A417)+1</f>
        <v>249</v>
      </c>
      <c r="B418" s="8" t="s">
        <v>10</v>
      </c>
      <c r="C418" s="8" t="s">
        <v>552</v>
      </c>
      <c r="D418" s="8" t="s">
        <v>640</v>
      </c>
      <c r="E418" s="7">
        <v>20000</v>
      </c>
      <c r="F418" s="8" t="s">
        <v>641</v>
      </c>
      <c r="G418" s="8" t="s">
        <v>642</v>
      </c>
      <c r="H418" s="9">
        <v>137</v>
      </c>
      <c r="I418" s="10">
        <v>150.14</v>
      </c>
    </row>
    <row r="419" ht="15" customHeight="1" spans="1:9">
      <c r="A419" s="8">
        <f>MAX($A$2:A418)+1</f>
        <v>250</v>
      </c>
      <c r="B419" s="8" t="s">
        <v>10</v>
      </c>
      <c r="C419" s="8" t="s">
        <v>552</v>
      </c>
      <c r="D419" s="8" t="s">
        <v>643</v>
      </c>
      <c r="E419" s="7">
        <v>50000</v>
      </c>
      <c r="F419" s="8" t="s">
        <v>465</v>
      </c>
      <c r="G419" s="8" t="s">
        <v>223</v>
      </c>
      <c r="H419" s="9">
        <v>63</v>
      </c>
      <c r="I419" s="10">
        <v>172.6</v>
      </c>
    </row>
    <row r="420" ht="15" customHeight="1" spans="1:9">
      <c r="A420" s="8">
        <f>MAX($A$2:A419)+1</f>
        <v>251</v>
      </c>
      <c r="B420" s="8" t="s">
        <v>10</v>
      </c>
      <c r="C420" s="8" t="s">
        <v>552</v>
      </c>
      <c r="D420" s="8" t="s">
        <v>644</v>
      </c>
      <c r="E420" s="7">
        <v>25000</v>
      </c>
      <c r="F420" s="8" t="s">
        <v>501</v>
      </c>
      <c r="G420" s="8" t="s">
        <v>329</v>
      </c>
      <c r="H420" s="9">
        <v>112</v>
      </c>
      <c r="I420" s="10">
        <v>153.42</v>
      </c>
    </row>
    <row r="421" ht="15" customHeight="1" spans="1:9">
      <c r="A421" s="6">
        <f>MAX($A$2:A420)+1</f>
        <v>252</v>
      </c>
      <c r="B421" s="6" t="s">
        <v>10</v>
      </c>
      <c r="C421" s="6" t="s">
        <v>552</v>
      </c>
      <c r="D421" s="6" t="s">
        <v>645</v>
      </c>
      <c r="E421" s="7">
        <v>40000</v>
      </c>
      <c r="F421" s="8" t="s">
        <v>187</v>
      </c>
      <c r="G421" s="8" t="s">
        <v>188</v>
      </c>
      <c r="H421" s="9">
        <v>156</v>
      </c>
      <c r="I421" s="10">
        <v>341.92</v>
      </c>
    </row>
    <row r="422" ht="15" customHeight="1" spans="1:9">
      <c r="A422" s="11"/>
      <c r="B422" s="11" t="s">
        <v>10</v>
      </c>
      <c r="C422" s="11" t="s">
        <v>552</v>
      </c>
      <c r="D422" s="11"/>
      <c r="E422" s="7">
        <v>40000</v>
      </c>
      <c r="F422" s="8" t="s">
        <v>258</v>
      </c>
      <c r="G422" s="8" t="s">
        <v>259</v>
      </c>
      <c r="H422" s="9">
        <v>125</v>
      </c>
      <c r="I422" s="10">
        <v>273.97</v>
      </c>
    </row>
    <row r="423" ht="15" customHeight="1" spans="1:9">
      <c r="A423" s="6">
        <f>MAX($A$2:A422)+1</f>
        <v>253</v>
      </c>
      <c r="B423" s="6" t="s">
        <v>10</v>
      </c>
      <c r="C423" s="6" t="s">
        <v>552</v>
      </c>
      <c r="D423" s="6" t="s">
        <v>646</v>
      </c>
      <c r="E423" s="7">
        <v>20000</v>
      </c>
      <c r="F423" s="8" t="s">
        <v>647</v>
      </c>
      <c r="G423" s="8" t="s">
        <v>192</v>
      </c>
      <c r="H423" s="9">
        <v>134</v>
      </c>
      <c r="I423" s="10">
        <v>146.85</v>
      </c>
    </row>
    <row r="424" ht="15" customHeight="1" spans="1:9">
      <c r="A424" s="11"/>
      <c r="B424" s="11" t="s">
        <v>10</v>
      </c>
      <c r="C424" s="11" t="s">
        <v>552</v>
      </c>
      <c r="D424" s="11"/>
      <c r="E424" s="7">
        <v>20000</v>
      </c>
      <c r="F424" s="8" t="s">
        <v>53</v>
      </c>
      <c r="G424" s="8" t="s">
        <v>54</v>
      </c>
      <c r="H424" s="9">
        <v>230</v>
      </c>
      <c r="I424" s="10">
        <v>252.05</v>
      </c>
    </row>
    <row r="425" ht="15" customHeight="1" spans="1:9">
      <c r="A425" s="8">
        <f>MAX($A$2:A424)+1</f>
        <v>254</v>
      </c>
      <c r="B425" s="8" t="s">
        <v>10</v>
      </c>
      <c r="C425" s="8" t="s">
        <v>552</v>
      </c>
      <c r="D425" s="8" t="s">
        <v>648</v>
      </c>
      <c r="E425" s="7">
        <v>40000</v>
      </c>
      <c r="F425" s="8" t="s">
        <v>13</v>
      </c>
      <c r="G425" s="8" t="s">
        <v>14</v>
      </c>
      <c r="H425" s="9">
        <v>135</v>
      </c>
      <c r="I425" s="10">
        <v>295.89</v>
      </c>
    </row>
    <row r="426" ht="15" customHeight="1" spans="1:9">
      <c r="A426" s="6">
        <f>MAX($A$2:A425)+1</f>
        <v>255</v>
      </c>
      <c r="B426" s="6" t="s">
        <v>10</v>
      </c>
      <c r="C426" s="6" t="s">
        <v>552</v>
      </c>
      <c r="D426" s="6" t="s">
        <v>649</v>
      </c>
      <c r="E426" s="7">
        <v>100000</v>
      </c>
      <c r="F426" s="8" t="s">
        <v>650</v>
      </c>
      <c r="G426" s="8" t="s">
        <v>651</v>
      </c>
      <c r="H426" s="9">
        <v>224</v>
      </c>
      <c r="I426" s="10">
        <v>1227.4</v>
      </c>
    </row>
    <row r="427" ht="15" customHeight="1" spans="1:9">
      <c r="A427" s="11"/>
      <c r="B427" s="11" t="s">
        <v>10</v>
      </c>
      <c r="C427" s="11" t="s">
        <v>552</v>
      </c>
      <c r="D427" s="11"/>
      <c r="E427" s="7">
        <v>100000</v>
      </c>
      <c r="F427" s="8" t="s">
        <v>652</v>
      </c>
      <c r="G427" s="8" t="s">
        <v>653</v>
      </c>
      <c r="H427" s="9">
        <v>148</v>
      </c>
      <c r="I427" s="10">
        <v>810.96</v>
      </c>
    </row>
    <row r="428" ht="15" customHeight="1" spans="1:9">
      <c r="A428" s="8">
        <f>MAX($A$2:A427)+1</f>
        <v>256</v>
      </c>
      <c r="B428" s="8" t="s">
        <v>10</v>
      </c>
      <c r="C428" s="8" t="s">
        <v>552</v>
      </c>
      <c r="D428" s="8" t="s">
        <v>654</v>
      </c>
      <c r="E428" s="7">
        <v>100000</v>
      </c>
      <c r="F428" s="8" t="s">
        <v>275</v>
      </c>
      <c r="G428" s="8" t="s">
        <v>269</v>
      </c>
      <c r="H428" s="9">
        <v>56</v>
      </c>
      <c r="I428" s="10">
        <v>306.85</v>
      </c>
    </row>
    <row r="429" ht="15" customHeight="1" spans="1:9">
      <c r="A429" s="8">
        <f>MAX($A$2:A428)+1</f>
        <v>257</v>
      </c>
      <c r="B429" s="8" t="s">
        <v>10</v>
      </c>
      <c r="C429" s="8" t="s">
        <v>552</v>
      </c>
      <c r="D429" s="8" t="s">
        <v>655</v>
      </c>
      <c r="E429" s="7">
        <v>25000</v>
      </c>
      <c r="F429" s="8" t="s">
        <v>465</v>
      </c>
      <c r="G429" s="8" t="s">
        <v>223</v>
      </c>
      <c r="H429" s="9">
        <v>63</v>
      </c>
      <c r="I429" s="10">
        <v>86.3</v>
      </c>
    </row>
    <row r="430" ht="15" customHeight="1" spans="1:9">
      <c r="A430" s="6">
        <f>MAX($A$2:A429)+1</f>
        <v>258</v>
      </c>
      <c r="B430" s="6" t="s">
        <v>10</v>
      </c>
      <c r="C430" s="6" t="s">
        <v>552</v>
      </c>
      <c r="D430" s="6" t="s">
        <v>656</v>
      </c>
      <c r="E430" s="7">
        <v>50000</v>
      </c>
      <c r="F430" s="8" t="s">
        <v>112</v>
      </c>
      <c r="G430" s="8" t="s">
        <v>113</v>
      </c>
      <c r="H430" s="9">
        <v>85</v>
      </c>
      <c r="I430" s="10">
        <v>232.88</v>
      </c>
    </row>
    <row r="431" ht="15" customHeight="1" spans="1:9">
      <c r="A431" s="12"/>
      <c r="B431" s="12" t="s">
        <v>10</v>
      </c>
      <c r="C431" s="12" t="s">
        <v>552</v>
      </c>
      <c r="D431" s="12"/>
      <c r="E431" s="7">
        <v>40000</v>
      </c>
      <c r="F431" s="8" t="s">
        <v>657</v>
      </c>
      <c r="G431" s="8" t="s">
        <v>658</v>
      </c>
      <c r="H431" s="9">
        <v>360</v>
      </c>
      <c r="I431" s="10">
        <v>789.04</v>
      </c>
    </row>
    <row r="432" ht="15" customHeight="1" spans="1:9">
      <c r="A432" s="11"/>
      <c r="B432" s="11" t="s">
        <v>10</v>
      </c>
      <c r="C432" s="11" t="s">
        <v>552</v>
      </c>
      <c r="D432" s="11"/>
      <c r="E432" s="7">
        <v>10000</v>
      </c>
      <c r="F432" s="8" t="s">
        <v>657</v>
      </c>
      <c r="G432" s="8" t="s">
        <v>658</v>
      </c>
      <c r="H432" s="9">
        <v>360</v>
      </c>
      <c r="I432" s="10">
        <v>197.26</v>
      </c>
    </row>
    <row r="433" ht="15" customHeight="1" spans="1:9">
      <c r="A433" s="6">
        <f>MAX($A$2:A432)+1</f>
        <v>259</v>
      </c>
      <c r="B433" s="6" t="s">
        <v>10</v>
      </c>
      <c r="C433" s="6" t="s">
        <v>552</v>
      </c>
      <c r="D433" s="6" t="s">
        <v>659</v>
      </c>
      <c r="E433" s="7">
        <v>100000</v>
      </c>
      <c r="F433" s="8" t="s">
        <v>203</v>
      </c>
      <c r="G433" s="8" t="s">
        <v>204</v>
      </c>
      <c r="H433" s="9">
        <v>60</v>
      </c>
      <c r="I433" s="10">
        <v>328.77</v>
      </c>
    </row>
    <row r="434" ht="15" customHeight="1" spans="1:9">
      <c r="A434" s="11"/>
      <c r="B434" s="11" t="s">
        <v>10</v>
      </c>
      <c r="C434" s="11" t="s">
        <v>552</v>
      </c>
      <c r="D434" s="11"/>
      <c r="E434" s="7">
        <v>150000</v>
      </c>
      <c r="F434" s="8" t="s">
        <v>73</v>
      </c>
      <c r="G434" s="8" t="s">
        <v>201</v>
      </c>
      <c r="H434" s="9">
        <v>309</v>
      </c>
      <c r="I434" s="10">
        <v>2539.73</v>
      </c>
    </row>
    <row r="435" ht="15" customHeight="1" spans="1:9">
      <c r="A435" s="6">
        <f>MAX($A$2:A434)+1</f>
        <v>260</v>
      </c>
      <c r="B435" s="6" t="s">
        <v>10</v>
      </c>
      <c r="C435" s="6" t="s">
        <v>552</v>
      </c>
      <c r="D435" s="6" t="s">
        <v>660</v>
      </c>
      <c r="E435" s="7">
        <v>30000</v>
      </c>
      <c r="F435" s="8" t="s">
        <v>171</v>
      </c>
      <c r="G435" s="8" t="s">
        <v>48</v>
      </c>
      <c r="H435" s="9">
        <v>140</v>
      </c>
      <c r="I435" s="10">
        <v>230.14</v>
      </c>
    </row>
    <row r="436" ht="15" customHeight="1" spans="1:9">
      <c r="A436" s="11"/>
      <c r="B436" s="11" t="s">
        <v>10</v>
      </c>
      <c r="C436" s="11" t="s">
        <v>552</v>
      </c>
      <c r="D436" s="11"/>
      <c r="E436" s="7">
        <v>25000</v>
      </c>
      <c r="F436" s="8" t="s">
        <v>30</v>
      </c>
      <c r="G436" s="8" t="s">
        <v>199</v>
      </c>
      <c r="H436" s="9">
        <v>225</v>
      </c>
      <c r="I436" s="10">
        <v>308.22</v>
      </c>
    </row>
    <row r="437" ht="15" customHeight="1" spans="1:9">
      <c r="A437" s="6">
        <f>MAX($A$2:A436)+1</f>
        <v>261</v>
      </c>
      <c r="B437" s="6" t="s">
        <v>10</v>
      </c>
      <c r="C437" s="6" t="s">
        <v>552</v>
      </c>
      <c r="D437" s="6" t="s">
        <v>661</v>
      </c>
      <c r="E437" s="7">
        <v>20000</v>
      </c>
      <c r="F437" s="8" t="s">
        <v>376</v>
      </c>
      <c r="G437" s="8" t="s">
        <v>377</v>
      </c>
      <c r="H437" s="9">
        <v>206</v>
      </c>
      <c r="I437" s="10">
        <v>225.75</v>
      </c>
    </row>
    <row r="438" ht="15" customHeight="1" spans="1:9">
      <c r="A438" s="11"/>
      <c r="B438" s="11" t="s">
        <v>10</v>
      </c>
      <c r="C438" s="11" t="s">
        <v>552</v>
      </c>
      <c r="D438" s="11"/>
      <c r="E438" s="7">
        <v>25000</v>
      </c>
      <c r="F438" s="8" t="s">
        <v>354</v>
      </c>
      <c r="G438" s="8" t="s">
        <v>576</v>
      </c>
      <c r="H438" s="9">
        <v>162</v>
      </c>
      <c r="I438" s="10">
        <v>221.92</v>
      </c>
    </row>
    <row r="439" ht="15" customHeight="1" spans="1:9">
      <c r="A439" s="8">
        <f>MAX($A$2:A438)+1</f>
        <v>262</v>
      </c>
      <c r="B439" s="8" t="s">
        <v>10</v>
      </c>
      <c r="C439" s="8" t="s">
        <v>552</v>
      </c>
      <c r="D439" s="8" t="s">
        <v>662</v>
      </c>
      <c r="E439" s="7">
        <v>30000</v>
      </c>
      <c r="F439" s="8" t="s">
        <v>663</v>
      </c>
      <c r="G439" s="8" t="s">
        <v>664</v>
      </c>
      <c r="H439" s="9">
        <v>113</v>
      </c>
      <c r="I439" s="10">
        <v>185.75</v>
      </c>
    </row>
    <row r="440" ht="15" customHeight="1" spans="1:9">
      <c r="A440" s="8">
        <f>MAX($A$2:A439)+1</f>
        <v>263</v>
      </c>
      <c r="B440" s="8" t="s">
        <v>10</v>
      </c>
      <c r="C440" s="8" t="s">
        <v>552</v>
      </c>
      <c r="D440" s="8" t="s">
        <v>665</v>
      </c>
      <c r="E440" s="7">
        <v>30000</v>
      </c>
      <c r="F440" s="8" t="s">
        <v>647</v>
      </c>
      <c r="G440" s="8" t="s">
        <v>192</v>
      </c>
      <c r="H440" s="9">
        <v>134</v>
      </c>
      <c r="I440" s="10">
        <v>220.27</v>
      </c>
    </row>
    <row r="441" ht="15" customHeight="1" spans="1:9">
      <c r="A441" s="8">
        <f>MAX($A$2:A440)+1</f>
        <v>264</v>
      </c>
      <c r="B441" s="8" t="s">
        <v>10</v>
      </c>
      <c r="C441" s="8" t="s">
        <v>552</v>
      </c>
      <c r="D441" s="8" t="s">
        <v>666</v>
      </c>
      <c r="E441" s="7">
        <v>20000</v>
      </c>
      <c r="F441" s="8" t="s">
        <v>207</v>
      </c>
      <c r="G441" s="8" t="s">
        <v>208</v>
      </c>
      <c r="H441" s="9">
        <v>151</v>
      </c>
      <c r="I441" s="10">
        <v>165.48</v>
      </c>
    </row>
    <row r="442" ht="15" customHeight="1" spans="1:9">
      <c r="A442" s="6">
        <f>MAX($A$2:A441)+1</f>
        <v>265</v>
      </c>
      <c r="B442" s="6" t="s">
        <v>10</v>
      </c>
      <c r="C442" s="6" t="s">
        <v>552</v>
      </c>
      <c r="D442" s="6" t="s">
        <v>667</v>
      </c>
      <c r="E442" s="7">
        <v>120000</v>
      </c>
      <c r="F442" s="8" t="s">
        <v>157</v>
      </c>
      <c r="G442" s="8" t="s">
        <v>158</v>
      </c>
      <c r="H442" s="9">
        <v>133</v>
      </c>
      <c r="I442" s="10">
        <v>874.52</v>
      </c>
    </row>
    <row r="443" ht="15" customHeight="1" spans="1:9">
      <c r="A443" s="11"/>
      <c r="B443" s="11" t="s">
        <v>10</v>
      </c>
      <c r="C443" s="11" t="s">
        <v>552</v>
      </c>
      <c r="D443" s="11"/>
      <c r="E443" s="7">
        <v>7000</v>
      </c>
      <c r="F443" s="8" t="s">
        <v>569</v>
      </c>
      <c r="G443" s="8" t="s">
        <v>570</v>
      </c>
      <c r="H443" s="9">
        <v>357</v>
      </c>
      <c r="I443" s="10">
        <v>136.93</v>
      </c>
    </row>
    <row r="444" ht="15" customHeight="1" spans="1:9">
      <c r="A444" s="8">
        <f>MAX($A$2:A443)+1</f>
        <v>266</v>
      </c>
      <c r="B444" s="8" t="s">
        <v>10</v>
      </c>
      <c r="C444" s="8" t="s">
        <v>552</v>
      </c>
      <c r="D444" s="8" t="s">
        <v>668</v>
      </c>
      <c r="E444" s="7">
        <v>30000</v>
      </c>
      <c r="F444" s="8" t="s">
        <v>641</v>
      </c>
      <c r="G444" s="8" t="s">
        <v>642</v>
      </c>
      <c r="H444" s="9">
        <v>137</v>
      </c>
      <c r="I444" s="10">
        <v>225.21</v>
      </c>
    </row>
    <row r="445" ht="15" customHeight="1" spans="1:9">
      <c r="A445" s="6">
        <f>MAX($A$2:A444)+1</f>
        <v>267</v>
      </c>
      <c r="B445" s="6" t="s">
        <v>10</v>
      </c>
      <c r="C445" s="6" t="s">
        <v>552</v>
      </c>
      <c r="D445" s="6" t="s">
        <v>669</v>
      </c>
      <c r="E445" s="7">
        <v>60000</v>
      </c>
      <c r="F445" s="8" t="s">
        <v>41</v>
      </c>
      <c r="G445" s="8" t="s">
        <v>587</v>
      </c>
      <c r="H445" s="9">
        <v>142</v>
      </c>
      <c r="I445" s="10">
        <v>466.85</v>
      </c>
    </row>
    <row r="446" ht="15" customHeight="1" spans="1:9">
      <c r="A446" s="12"/>
      <c r="B446" s="12" t="s">
        <v>10</v>
      </c>
      <c r="C446" s="12" t="s">
        <v>552</v>
      </c>
      <c r="D446" s="12"/>
      <c r="E446" s="7">
        <v>80000</v>
      </c>
      <c r="F446" s="8" t="s">
        <v>48</v>
      </c>
      <c r="G446" s="8" t="s">
        <v>49</v>
      </c>
      <c r="H446" s="9">
        <v>226</v>
      </c>
      <c r="I446" s="10">
        <v>990.68</v>
      </c>
    </row>
    <row r="447" ht="15" customHeight="1" spans="1:9">
      <c r="A447" s="11"/>
      <c r="B447" s="11" t="s">
        <v>10</v>
      </c>
      <c r="C447" s="11" t="s">
        <v>552</v>
      </c>
      <c r="D447" s="11"/>
      <c r="E447" s="7">
        <v>10000</v>
      </c>
      <c r="F447" s="8" t="s">
        <v>258</v>
      </c>
      <c r="G447" s="8" t="s">
        <v>259</v>
      </c>
      <c r="H447" s="9">
        <v>125</v>
      </c>
      <c r="I447" s="10">
        <v>68.49</v>
      </c>
    </row>
    <row r="448" ht="15" customHeight="1" spans="1:9">
      <c r="A448" s="6">
        <f>MAX($A$2:A447)+1</f>
        <v>268</v>
      </c>
      <c r="B448" s="6" t="s">
        <v>10</v>
      </c>
      <c r="C448" s="6" t="s">
        <v>552</v>
      </c>
      <c r="D448" s="6" t="s">
        <v>670</v>
      </c>
      <c r="E448" s="7">
        <v>40000</v>
      </c>
      <c r="F448" s="8" t="s">
        <v>112</v>
      </c>
      <c r="G448" s="8" t="s">
        <v>113</v>
      </c>
      <c r="H448" s="9">
        <v>85</v>
      </c>
      <c r="I448" s="10">
        <v>186.3</v>
      </c>
    </row>
    <row r="449" ht="15" customHeight="1" spans="1:9">
      <c r="A449" s="11"/>
      <c r="B449" s="11" t="s">
        <v>10</v>
      </c>
      <c r="C449" s="11" t="s">
        <v>552</v>
      </c>
      <c r="D449" s="11"/>
      <c r="E449" s="7">
        <v>40000</v>
      </c>
      <c r="F449" s="8" t="s">
        <v>397</v>
      </c>
      <c r="G449" s="8" t="s">
        <v>398</v>
      </c>
      <c r="H449" s="9">
        <v>280</v>
      </c>
      <c r="I449" s="10">
        <v>613.7</v>
      </c>
    </row>
    <row r="450" ht="15" customHeight="1" spans="1:9">
      <c r="A450" s="6">
        <f>MAX($A$2:A449)+1</f>
        <v>269</v>
      </c>
      <c r="B450" s="6" t="s">
        <v>10</v>
      </c>
      <c r="C450" s="6" t="s">
        <v>552</v>
      </c>
      <c r="D450" s="6" t="s">
        <v>671</v>
      </c>
      <c r="E450" s="7">
        <v>110000</v>
      </c>
      <c r="F450" s="8" t="s">
        <v>672</v>
      </c>
      <c r="G450" s="8" t="s">
        <v>673</v>
      </c>
      <c r="H450" s="9">
        <v>193</v>
      </c>
      <c r="I450" s="10">
        <v>1163.29</v>
      </c>
    </row>
    <row r="451" ht="15" customHeight="1" spans="1:9">
      <c r="A451" s="11"/>
      <c r="B451" s="11" t="s">
        <v>10</v>
      </c>
      <c r="C451" s="11" t="s">
        <v>552</v>
      </c>
      <c r="D451" s="11"/>
      <c r="E451" s="7">
        <v>110000</v>
      </c>
      <c r="F451" s="8" t="s">
        <v>673</v>
      </c>
      <c r="G451" s="8" t="s">
        <v>674</v>
      </c>
      <c r="H451" s="9">
        <v>173</v>
      </c>
      <c r="I451" s="10">
        <v>1042.74</v>
      </c>
    </row>
    <row r="452" ht="15" customHeight="1" spans="1:9">
      <c r="A452" s="6">
        <f>MAX($A$2:A451)+1</f>
        <v>270</v>
      </c>
      <c r="B452" s="6" t="s">
        <v>10</v>
      </c>
      <c r="C452" s="6" t="s">
        <v>552</v>
      </c>
      <c r="D452" s="6" t="s">
        <v>675</v>
      </c>
      <c r="E452" s="7">
        <v>30000</v>
      </c>
      <c r="F452" s="8" t="s">
        <v>102</v>
      </c>
      <c r="G452" s="8" t="s">
        <v>103</v>
      </c>
      <c r="H452" s="9">
        <v>106</v>
      </c>
      <c r="I452" s="10">
        <v>174.25</v>
      </c>
    </row>
    <row r="453" ht="15" customHeight="1" spans="1:9">
      <c r="A453" s="11"/>
      <c r="B453" s="11" t="s">
        <v>10</v>
      </c>
      <c r="C453" s="11" t="s">
        <v>552</v>
      </c>
      <c r="D453" s="11"/>
      <c r="E453" s="7">
        <v>30000</v>
      </c>
      <c r="F453" s="8" t="s">
        <v>168</v>
      </c>
      <c r="G453" s="8" t="s">
        <v>169</v>
      </c>
      <c r="H453" s="9">
        <v>259</v>
      </c>
      <c r="I453" s="10">
        <v>425.75</v>
      </c>
    </row>
    <row r="454" ht="15" customHeight="1" spans="1:9">
      <c r="A454" s="6">
        <f>MAX($A$2:A453)+1</f>
        <v>271</v>
      </c>
      <c r="B454" s="6" t="s">
        <v>10</v>
      </c>
      <c r="C454" s="6" t="s">
        <v>552</v>
      </c>
      <c r="D454" s="6" t="s">
        <v>676</v>
      </c>
      <c r="E454" s="7">
        <v>30000</v>
      </c>
      <c r="F454" s="8" t="s">
        <v>677</v>
      </c>
      <c r="G454" s="8" t="s">
        <v>678</v>
      </c>
      <c r="H454" s="9">
        <v>108</v>
      </c>
      <c r="I454" s="10">
        <v>177.53</v>
      </c>
    </row>
    <row r="455" ht="15" customHeight="1" spans="1:9">
      <c r="A455" s="11"/>
      <c r="B455" s="11" t="s">
        <v>10</v>
      </c>
      <c r="C455" s="11" t="s">
        <v>552</v>
      </c>
      <c r="D455" s="11"/>
      <c r="E455" s="7">
        <v>30000</v>
      </c>
      <c r="F455" s="8" t="s">
        <v>678</v>
      </c>
      <c r="G455" s="8" t="s">
        <v>679</v>
      </c>
      <c r="H455" s="9">
        <v>258</v>
      </c>
      <c r="I455" s="10">
        <v>424.11</v>
      </c>
    </row>
    <row r="456" ht="15" customHeight="1" spans="1:9">
      <c r="A456" s="8">
        <f>MAX($A$2:A455)+1</f>
        <v>272</v>
      </c>
      <c r="B456" s="8" t="s">
        <v>10</v>
      </c>
      <c r="C456" s="8" t="s">
        <v>552</v>
      </c>
      <c r="D456" s="8" t="s">
        <v>680</v>
      </c>
      <c r="E456" s="7">
        <v>30000</v>
      </c>
      <c r="F456" s="8" t="s">
        <v>560</v>
      </c>
      <c r="G456" s="8" t="s">
        <v>292</v>
      </c>
      <c r="H456" s="9">
        <v>119</v>
      </c>
      <c r="I456" s="10">
        <v>195.62</v>
      </c>
    </row>
    <row r="457" ht="15" customHeight="1" spans="1:9">
      <c r="A457" s="6">
        <f>MAX($A$2:A456)+1</f>
        <v>273</v>
      </c>
      <c r="B457" s="6" t="s">
        <v>10</v>
      </c>
      <c r="C457" s="6" t="s">
        <v>552</v>
      </c>
      <c r="D457" s="6" t="s">
        <v>681</v>
      </c>
      <c r="E457" s="7">
        <v>30000</v>
      </c>
      <c r="F457" s="8" t="s">
        <v>102</v>
      </c>
      <c r="G457" s="8" t="s">
        <v>103</v>
      </c>
      <c r="H457" s="9">
        <v>106</v>
      </c>
      <c r="I457" s="10">
        <v>174.25</v>
      </c>
    </row>
    <row r="458" ht="15" customHeight="1" spans="1:9">
      <c r="A458" s="11"/>
      <c r="B458" s="11" t="s">
        <v>10</v>
      </c>
      <c r="C458" s="11" t="s">
        <v>552</v>
      </c>
      <c r="D458" s="11"/>
      <c r="E458" s="7">
        <v>30000</v>
      </c>
      <c r="F458" s="8" t="s">
        <v>168</v>
      </c>
      <c r="G458" s="8" t="s">
        <v>169</v>
      </c>
      <c r="H458" s="9">
        <v>259</v>
      </c>
      <c r="I458" s="10">
        <v>425.75</v>
      </c>
    </row>
    <row r="459" ht="15" customHeight="1" spans="1:9">
      <c r="A459" s="8">
        <f>MAX($A$2:A458)+1</f>
        <v>274</v>
      </c>
      <c r="B459" s="8" t="s">
        <v>10</v>
      </c>
      <c r="C459" s="8" t="s">
        <v>552</v>
      </c>
      <c r="D459" s="8" t="s">
        <v>682</v>
      </c>
      <c r="E459" s="7">
        <v>30000</v>
      </c>
      <c r="F459" s="8" t="s">
        <v>683</v>
      </c>
      <c r="G459" s="8" t="s">
        <v>684</v>
      </c>
      <c r="H459" s="9">
        <v>165</v>
      </c>
      <c r="I459" s="10">
        <v>271.23</v>
      </c>
    </row>
    <row r="460" ht="15" customHeight="1" spans="1:9">
      <c r="A460" s="6">
        <f>MAX($A$2:A459)+1</f>
        <v>275</v>
      </c>
      <c r="B460" s="6" t="s">
        <v>10</v>
      </c>
      <c r="C460" s="6" t="s">
        <v>552</v>
      </c>
      <c r="D460" s="6" t="s">
        <v>685</v>
      </c>
      <c r="E460" s="7">
        <v>35000</v>
      </c>
      <c r="F460" s="8" t="s">
        <v>641</v>
      </c>
      <c r="G460" s="8" t="s">
        <v>642</v>
      </c>
      <c r="H460" s="9">
        <v>137</v>
      </c>
      <c r="I460" s="10">
        <v>262.74</v>
      </c>
    </row>
    <row r="461" ht="15" customHeight="1" spans="1:9">
      <c r="A461" s="11"/>
      <c r="B461" s="11" t="s">
        <v>10</v>
      </c>
      <c r="C461" s="11" t="s">
        <v>552</v>
      </c>
      <c r="D461" s="11"/>
      <c r="E461" s="7">
        <v>35000</v>
      </c>
      <c r="F461" s="8" t="s">
        <v>511</v>
      </c>
      <c r="G461" s="8" t="s">
        <v>512</v>
      </c>
      <c r="H461" s="9">
        <v>243</v>
      </c>
      <c r="I461" s="10">
        <v>466.03</v>
      </c>
    </row>
    <row r="462" ht="15" customHeight="1" spans="1:9">
      <c r="A462" s="6">
        <f>MAX($A$2:A461)+1</f>
        <v>276</v>
      </c>
      <c r="B462" s="6" t="s">
        <v>10</v>
      </c>
      <c r="C462" s="6" t="s">
        <v>552</v>
      </c>
      <c r="D462" s="6" t="s">
        <v>686</v>
      </c>
      <c r="E462" s="7">
        <v>25000</v>
      </c>
      <c r="F462" s="8" t="s">
        <v>171</v>
      </c>
      <c r="G462" s="8" t="s">
        <v>48</v>
      </c>
      <c r="H462" s="9">
        <v>140</v>
      </c>
      <c r="I462" s="10">
        <v>191.78</v>
      </c>
    </row>
    <row r="463" ht="15" customHeight="1" spans="1:9">
      <c r="A463" s="11"/>
      <c r="B463" s="11" t="s">
        <v>10</v>
      </c>
      <c r="C463" s="11" t="s">
        <v>552</v>
      </c>
      <c r="D463" s="11"/>
      <c r="E463" s="7">
        <v>25000</v>
      </c>
      <c r="F463" s="8" t="s">
        <v>291</v>
      </c>
      <c r="G463" s="8" t="s">
        <v>687</v>
      </c>
      <c r="H463" s="9">
        <v>244</v>
      </c>
      <c r="I463" s="10">
        <v>334.25</v>
      </c>
    </row>
    <row r="464" ht="15" customHeight="1" spans="1:9">
      <c r="A464" s="6">
        <f>MAX($A$2:A463)+1</f>
        <v>277</v>
      </c>
      <c r="B464" s="6" t="s">
        <v>10</v>
      </c>
      <c r="C464" s="6" t="s">
        <v>552</v>
      </c>
      <c r="D464" s="6" t="s">
        <v>688</v>
      </c>
      <c r="E464" s="7">
        <v>100000</v>
      </c>
      <c r="F464" s="8" t="s">
        <v>484</v>
      </c>
      <c r="G464" s="8" t="s">
        <v>485</v>
      </c>
      <c r="H464" s="9">
        <v>44</v>
      </c>
      <c r="I464" s="10">
        <v>241.1</v>
      </c>
    </row>
    <row r="465" ht="15" customHeight="1" spans="1:9">
      <c r="A465" s="11"/>
      <c r="B465" s="11" t="s">
        <v>10</v>
      </c>
      <c r="C465" s="11" t="s">
        <v>552</v>
      </c>
      <c r="D465" s="11"/>
      <c r="E465" s="7">
        <v>100000</v>
      </c>
      <c r="F465" s="8" t="s">
        <v>304</v>
      </c>
      <c r="G465" s="8" t="s">
        <v>305</v>
      </c>
      <c r="H465" s="9">
        <v>323</v>
      </c>
      <c r="I465" s="10">
        <v>1769.86</v>
      </c>
    </row>
    <row r="466" ht="15" customHeight="1" spans="1:9">
      <c r="A466" s="6">
        <f>MAX($A$2:A465)+1</f>
        <v>278</v>
      </c>
      <c r="B466" s="6" t="s">
        <v>10</v>
      </c>
      <c r="C466" s="6" t="s">
        <v>552</v>
      </c>
      <c r="D466" s="6" t="s">
        <v>689</v>
      </c>
      <c r="E466" s="7">
        <v>30000</v>
      </c>
      <c r="F466" s="8" t="s">
        <v>690</v>
      </c>
      <c r="G466" s="8" t="s">
        <v>691</v>
      </c>
      <c r="H466" s="9">
        <v>190</v>
      </c>
      <c r="I466" s="10">
        <v>312.33</v>
      </c>
    </row>
    <row r="467" ht="15" customHeight="1" spans="1:9">
      <c r="A467" s="11"/>
      <c r="B467" s="11" t="s">
        <v>10</v>
      </c>
      <c r="C467" s="11" t="s">
        <v>552</v>
      </c>
      <c r="D467" s="11"/>
      <c r="E467" s="7">
        <v>30000</v>
      </c>
      <c r="F467" s="8" t="s">
        <v>214</v>
      </c>
      <c r="G467" s="8" t="s">
        <v>215</v>
      </c>
      <c r="H467" s="9">
        <v>127</v>
      </c>
      <c r="I467" s="10">
        <v>208.77</v>
      </c>
    </row>
    <row r="468" ht="15" customHeight="1" spans="1:9">
      <c r="A468" s="6">
        <f>MAX($A$2:A467)+1</f>
        <v>279</v>
      </c>
      <c r="B468" s="6" t="s">
        <v>10</v>
      </c>
      <c r="C468" s="6" t="s">
        <v>552</v>
      </c>
      <c r="D468" s="6" t="s">
        <v>692</v>
      </c>
      <c r="E468" s="7">
        <v>60000</v>
      </c>
      <c r="F468" s="8" t="s">
        <v>29</v>
      </c>
      <c r="G468" s="8" t="s">
        <v>30</v>
      </c>
      <c r="H468" s="9">
        <v>141</v>
      </c>
      <c r="I468" s="10">
        <v>463.56</v>
      </c>
    </row>
    <row r="469" ht="15" customHeight="1" spans="1:9">
      <c r="A469" s="11"/>
      <c r="B469" s="11" t="s">
        <v>10</v>
      </c>
      <c r="C469" s="11" t="s">
        <v>552</v>
      </c>
      <c r="D469" s="11"/>
      <c r="E469" s="7">
        <v>60000</v>
      </c>
      <c r="F469" s="8" t="s">
        <v>53</v>
      </c>
      <c r="G469" s="8" t="s">
        <v>54</v>
      </c>
      <c r="H469" s="9">
        <v>230</v>
      </c>
      <c r="I469" s="10">
        <v>756.16</v>
      </c>
    </row>
    <row r="470" ht="15" customHeight="1" spans="1:9">
      <c r="A470" s="6">
        <f>MAX($A$2:A469)+1</f>
        <v>280</v>
      </c>
      <c r="B470" s="6" t="s">
        <v>10</v>
      </c>
      <c r="C470" s="6" t="s">
        <v>552</v>
      </c>
      <c r="D470" s="6" t="s">
        <v>693</v>
      </c>
      <c r="E470" s="7">
        <v>197000</v>
      </c>
      <c r="F470" s="8" t="s">
        <v>443</v>
      </c>
      <c r="G470" s="8" t="s">
        <v>444</v>
      </c>
      <c r="H470" s="9">
        <v>267</v>
      </c>
      <c r="I470" s="10">
        <v>2882.14</v>
      </c>
    </row>
    <row r="471" ht="15" customHeight="1" spans="1:9">
      <c r="A471" s="11"/>
      <c r="B471" s="11" t="s">
        <v>10</v>
      </c>
      <c r="C471" s="11" t="s">
        <v>552</v>
      </c>
      <c r="D471" s="11"/>
      <c r="E471" s="7">
        <v>197000</v>
      </c>
      <c r="F471" s="8" t="s">
        <v>694</v>
      </c>
      <c r="G471" s="8" t="s">
        <v>695</v>
      </c>
      <c r="H471" s="9">
        <v>100</v>
      </c>
      <c r="I471" s="10">
        <v>1079.45</v>
      </c>
    </row>
    <row r="472" ht="15" customHeight="1" spans="1:9">
      <c r="A472" s="8">
        <f>MAX($A$2:A471)+1</f>
        <v>281</v>
      </c>
      <c r="B472" s="8" t="s">
        <v>10</v>
      </c>
      <c r="C472" s="8" t="s">
        <v>552</v>
      </c>
      <c r="D472" s="8" t="s">
        <v>696</v>
      </c>
      <c r="E472" s="7">
        <v>90000</v>
      </c>
      <c r="F472" s="8" t="s">
        <v>275</v>
      </c>
      <c r="G472" s="8" t="s">
        <v>269</v>
      </c>
      <c r="H472" s="9">
        <v>56</v>
      </c>
      <c r="I472" s="10">
        <v>276.16</v>
      </c>
    </row>
    <row r="473" ht="15" customHeight="1" spans="1:9">
      <c r="A473" s="8">
        <f>MAX($A$2:A472)+1</f>
        <v>282</v>
      </c>
      <c r="B473" s="8" t="s">
        <v>10</v>
      </c>
      <c r="C473" s="8" t="s">
        <v>552</v>
      </c>
      <c r="D473" s="8" t="s">
        <v>697</v>
      </c>
      <c r="E473" s="7">
        <v>70000</v>
      </c>
      <c r="F473" s="8" t="s">
        <v>698</v>
      </c>
      <c r="G473" s="8" t="s">
        <v>699</v>
      </c>
      <c r="H473" s="9">
        <v>359</v>
      </c>
      <c r="I473" s="10">
        <v>1376.99</v>
      </c>
    </row>
    <row r="474" ht="15" customHeight="1" spans="1:9">
      <c r="A474" s="6">
        <f>MAX($A$2:A473)+1</f>
        <v>283</v>
      </c>
      <c r="B474" s="6" t="s">
        <v>10</v>
      </c>
      <c r="C474" s="6" t="s">
        <v>552</v>
      </c>
      <c r="D474" s="6" t="s">
        <v>700</v>
      </c>
      <c r="E474" s="7">
        <v>30000</v>
      </c>
      <c r="F474" s="8" t="s">
        <v>701</v>
      </c>
      <c r="G474" s="8" t="s">
        <v>702</v>
      </c>
      <c r="H474" s="9">
        <v>24</v>
      </c>
      <c r="I474" s="10">
        <v>39.45</v>
      </c>
    </row>
    <row r="475" ht="15" customHeight="1" spans="1:9">
      <c r="A475" s="11"/>
      <c r="B475" s="11" t="s">
        <v>10</v>
      </c>
      <c r="C475" s="11" t="s">
        <v>552</v>
      </c>
      <c r="D475" s="11"/>
      <c r="E475" s="7">
        <v>15000</v>
      </c>
      <c r="F475" s="8" t="s">
        <v>703</v>
      </c>
      <c r="G475" s="8" t="s">
        <v>704</v>
      </c>
      <c r="H475" s="9">
        <v>329</v>
      </c>
      <c r="I475" s="10">
        <v>270.41</v>
      </c>
    </row>
    <row r="476" ht="15" customHeight="1" spans="1:9">
      <c r="A476" s="6">
        <f>MAX($A$2:A475)+1</f>
        <v>284</v>
      </c>
      <c r="B476" s="6" t="s">
        <v>10</v>
      </c>
      <c r="C476" s="6" t="s">
        <v>552</v>
      </c>
      <c r="D476" s="6" t="s">
        <v>705</v>
      </c>
      <c r="E476" s="7">
        <v>50000</v>
      </c>
      <c r="F476" s="8" t="s">
        <v>408</v>
      </c>
      <c r="G476" s="8" t="s">
        <v>409</v>
      </c>
      <c r="H476" s="9">
        <v>38</v>
      </c>
      <c r="I476" s="10">
        <v>104.11</v>
      </c>
    </row>
    <row r="477" ht="15" customHeight="1" spans="1:9">
      <c r="A477" s="11"/>
      <c r="B477" s="11" t="s">
        <v>10</v>
      </c>
      <c r="C477" s="11" t="s">
        <v>552</v>
      </c>
      <c r="D477" s="11"/>
      <c r="E477" s="7">
        <v>50000</v>
      </c>
      <c r="F477" s="8" t="s">
        <v>148</v>
      </c>
      <c r="G477" s="8" t="s">
        <v>706</v>
      </c>
      <c r="H477" s="9">
        <v>329</v>
      </c>
      <c r="I477" s="10">
        <v>901.37</v>
      </c>
    </row>
    <row r="478" ht="15" customHeight="1" spans="1:9">
      <c r="A478" s="8">
        <f>MAX($A$2:A477)+1</f>
        <v>285</v>
      </c>
      <c r="B478" s="8" t="s">
        <v>10</v>
      </c>
      <c r="C478" s="8" t="s">
        <v>552</v>
      </c>
      <c r="D478" s="8" t="s">
        <v>707</v>
      </c>
      <c r="E478" s="7">
        <v>30000</v>
      </c>
      <c r="F478" s="8" t="s">
        <v>207</v>
      </c>
      <c r="G478" s="8" t="s">
        <v>208</v>
      </c>
      <c r="H478" s="9">
        <v>151</v>
      </c>
      <c r="I478" s="10">
        <v>248.22</v>
      </c>
    </row>
    <row r="479" ht="15" customHeight="1" spans="1:9">
      <c r="A479" s="6">
        <f>MAX($A$2:A478)+1</f>
        <v>286</v>
      </c>
      <c r="B479" s="6" t="s">
        <v>10</v>
      </c>
      <c r="C479" s="6" t="s">
        <v>552</v>
      </c>
      <c r="D479" s="6" t="s">
        <v>708</v>
      </c>
      <c r="E479" s="7">
        <v>40000</v>
      </c>
      <c r="F479" s="8" t="s">
        <v>98</v>
      </c>
      <c r="G479" s="8" t="s">
        <v>99</v>
      </c>
      <c r="H479" s="9">
        <v>149</v>
      </c>
      <c r="I479" s="10">
        <v>326.58</v>
      </c>
    </row>
    <row r="480" ht="15" customHeight="1" spans="1:9">
      <c r="A480" s="11"/>
      <c r="B480" s="11" t="s">
        <v>10</v>
      </c>
      <c r="C480" s="11" t="s">
        <v>552</v>
      </c>
      <c r="D480" s="11"/>
      <c r="E480" s="7">
        <v>40000</v>
      </c>
      <c r="F480" s="8" t="s">
        <v>99</v>
      </c>
      <c r="G480" s="8" t="s">
        <v>709</v>
      </c>
      <c r="H480" s="9">
        <v>217</v>
      </c>
      <c r="I480" s="10">
        <v>475.62</v>
      </c>
    </row>
    <row r="481" ht="15" customHeight="1" spans="1:9">
      <c r="A481" s="6">
        <f>MAX($A$2:A480)+1</f>
        <v>287</v>
      </c>
      <c r="B481" s="6" t="s">
        <v>10</v>
      </c>
      <c r="C481" s="6" t="s">
        <v>552</v>
      </c>
      <c r="D481" s="6" t="s">
        <v>710</v>
      </c>
      <c r="E481" s="7">
        <v>5000</v>
      </c>
      <c r="F481" s="8" t="s">
        <v>102</v>
      </c>
      <c r="G481" s="8" t="s">
        <v>103</v>
      </c>
      <c r="H481" s="9">
        <v>106</v>
      </c>
      <c r="I481" s="10">
        <v>29.04</v>
      </c>
    </row>
    <row r="482" ht="15" customHeight="1" spans="1:9">
      <c r="A482" s="11"/>
      <c r="B482" s="11" t="s">
        <v>10</v>
      </c>
      <c r="C482" s="11" t="s">
        <v>552</v>
      </c>
      <c r="D482" s="11"/>
      <c r="E482" s="7">
        <v>10000</v>
      </c>
      <c r="F482" s="8" t="s">
        <v>528</v>
      </c>
      <c r="G482" s="8" t="s">
        <v>529</v>
      </c>
      <c r="H482" s="9">
        <v>334</v>
      </c>
      <c r="I482" s="10">
        <v>183.01</v>
      </c>
    </row>
    <row r="483" ht="15" customHeight="1" spans="1:9">
      <c r="A483" s="8">
        <f>MAX($A$2:A482)+1</f>
        <v>288</v>
      </c>
      <c r="B483" s="8" t="s">
        <v>10</v>
      </c>
      <c r="C483" s="8" t="s">
        <v>552</v>
      </c>
      <c r="D483" s="8" t="s">
        <v>711</v>
      </c>
      <c r="E483" s="7">
        <v>50000</v>
      </c>
      <c r="F483" s="8" t="s">
        <v>599</v>
      </c>
      <c r="G483" s="8" t="s">
        <v>600</v>
      </c>
      <c r="H483" s="9">
        <v>173</v>
      </c>
      <c r="I483" s="10">
        <v>473.97</v>
      </c>
    </row>
    <row r="484" ht="15" customHeight="1" spans="1:9">
      <c r="A484" s="8">
        <f>MAX($A$2:A483)+1</f>
        <v>289</v>
      </c>
      <c r="B484" s="8" t="s">
        <v>10</v>
      </c>
      <c r="C484" s="8" t="s">
        <v>552</v>
      </c>
      <c r="D484" s="8" t="s">
        <v>712</v>
      </c>
      <c r="E484" s="7">
        <v>50000</v>
      </c>
      <c r="F484" s="8" t="s">
        <v>536</v>
      </c>
      <c r="G484" s="8" t="s">
        <v>537</v>
      </c>
      <c r="H484" s="9">
        <v>169</v>
      </c>
      <c r="I484" s="10">
        <v>463.01</v>
      </c>
    </row>
    <row r="485" ht="15" customHeight="1" spans="1:9">
      <c r="A485" s="8">
        <f>MAX($A$2:A484)+1</f>
        <v>290</v>
      </c>
      <c r="B485" s="8" t="s">
        <v>10</v>
      </c>
      <c r="C485" s="8" t="s">
        <v>552</v>
      </c>
      <c r="D485" s="8" t="s">
        <v>713</v>
      </c>
      <c r="E485" s="7">
        <v>50000</v>
      </c>
      <c r="F485" s="8" t="s">
        <v>714</v>
      </c>
      <c r="G485" s="8" t="s">
        <v>715</v>
      </c>
      <c r="H485" s="9">
        <v>96</v>
      </c>
      <c r="I485" s="10">
        <v>263.01</v>
      </c>
    </row>
    <row r="486" ht="15" customHeight="1" spans="1:9">
      <c r="A486" s="6">
        <f>MAX($A$2:A485)+1</f>
        <v>291</v>
      </c>
      <c r="B486" s="6" t="s">
        <v>10</v>
      </c>
      <c r="C486" s="6" t="s">
        <v>552</v>
      </c>
      <c r="D486" s="6" t="s">
        <v>716</v>
      </c>
      <c r="E486" s="7">
        <v>50000</v>
      </c>
      <c r="F486" s="8" t="s">
        <v>683</v>
      </c>
      <c r="G486" s="8" t="s">
        <v>684</v>
      </c>
      <c r="H486" s="9">
        <v>165</v>
      </c>
      <c r="I486" s="10">
        <v>452.05</v>
      </c>
    </row>
    <row r="487" ht="15" customHeight="1" spans="1:9">
      <c r="A487" s="11"/>
      <c r="B487" s="11" t="s">
        <v>10</v>
      </c>
      <c r="C487" s="11" t="s">
        <v>552</v>
      </c>
      <c r="D487" s="11"/>
      <c r="E487" s="7">
        <v>50000</v>
      </c>
      <c r="F487" s="8" t="s">
        <v>684</v>
      </c>
      <c r="G487" s="8" t="s">
        <v>717</v>
      </c>
      <c r="H487" s="9">
        <v>201</v>
      </c>
      <c r="I487" s="10">
        <v>550.68</v>
      </c>
    </row>
    <row r="488" ht="15" customHeight="1" spans="1:9">
      <c r="A488" s="6">
        <f>MAX($A$2:A487)+1</f>
        <v>292</v>
      </c>
      <c r="B488" s="6" t="s">
        <v>10</v>
      </c>
      <c r="C488" s="6" t="s">
        <v>552</v>
      </c>
      <c r="D488" s="6" t="s">
        <v>718</v>
      </c>
      <c r="E488" s="7">
        <v>40000</v>
      </c>
      <c r="F488" s="8" t="s">
        <v>102</v>
      </c>
      <c r="G488" s="8" t="s">
        <v>103</v>
      </c>
      <c r="H488" s="9">
        <v>106</v>
      </c>
      <c r="I488" s="10">
        <v>232.33</v>
      </c>
    </row>
    <row r="489" ht="15" customHeight="1" spans="1:9">
      <c r="A489" s="11"/>
      <c r="B489" s="11" t="s">
        <v>10</v>
      </c>
      <c r="C489" s="11" t="s">
        <v>552</v>
      </c>
      <c r="D489" s="11"/>
      <c r="E489" s="7">
        <v>40000</v>
      </c>
      <c r="F489" s="8" t="s">
        <v>81</v>
      </c>
      <c r="G489" s="8" t="s">
        <v>719</v>
      </c>
      <c r="H489" s="9">
        <v>264</v>
      </c>
      <c r="I489" s="10">
        <v>578.63</v>
      </c>
    </row>
    <row r="490" ht="15" customHeight="1" spans="1:9">
      <c r="A490" s="12">
        <v>293</v>
      </c>
      <c r="B490" s="12" t="s">
        <v>720</v>
      </c>
      <c r="C490" s="12" t="s">
        <v>721</v>
      </c>
      <c r="D490" s="12" t="s">
        <v>722</v>
      </c>
      <c r="E490" s="8">
        <v>6000000</v>
      </c>
      <c r="F490" s="14">
        <v>46003</v>
      </c>
      <c r="G490" s="14">
        <v>46349</v>
      </c>
      <c r="H490" s="9">
        <v>201</v>
      </c>
      <c r="I490" s="10">
        <v>66082.19</v>
      </c>
    </row>
    <row r="491" ht="15" customHeight="1" spans="1:9">
      <c r="A491" s="11"/>
      <c r="B491" s="11"/>
      <c r="C491" s="11"/>
      <c r="D491" s="11"/>
      <c r="E491" s="8">
        <v>6000000</v>
      </c>
      <c r="F491" s="14">
        <v>45625</v>
      </c>
      <c r="G491" s="14">
        <v>45989</v>
      </c>
      <c r="H491" s="9">
        <v>151</v>
      </c>
      <c r="I491" s="10">
        <v>49643.84</v>
      </c>
    </row>
    <row r="492" ht="15" customHeight="1" spans="1:9">
      <c r="A492" s="15" t="s">
        <v>723</v>
      </c>
      <c r="B492" s="15"/>
      <c r="C492" s="15"/>
      <c r="D492" s="15"/>
      <c r="E492" s="15">
        <f>SUM(I3:I491)</f>
        <v>352900.29</v>
      </c>
      <c r="F492" s="15"/>
      <c r="G492" s="15"/>
      <c r="H492" s="15"/>
      <c r="I492" s="15"/>
    </row>
  </sheetData>
  <autoFilter xmlns:etc="http://www.wps.cn/officeDocument/2017/etCustomData" ref="A2:I492" etc:filterBottomFollowUsedRange="0">
    <extLst/>
  </autoFilter>
  <mergeCells count="667">
    <mergeCell ref="A1:I1"/>
    <mergeCell ref="A492:D492"/>
    <mergeCell ref="E492:I492"/>
    <mergeCell ref="A3:A4"/>
    <mergeCell ref="A5:A6"/>
    <mergeCell ref="A10:A11"/>
    <mergeCell ref="A14:A15"/>
    <mergeCell ref="A18:A19"/>
    <mergeCell ref="A20:A21"/>
    <mergeCell ref="A24:A25"/>
    <mergeCell ref="A26:A27"/>
    <mergeCell ref="A28:A29"/>
    <mergeCell ref="A30:A31"/>
    <mergeCell ref="A32:A33"/>
    <mergeCell ref="A35:A36"/>
    <mergeCell ref="A37:A38"/>
    <mergeCell ref="A39:A41"/>
    <mergeCell ref="A42:A43"/>
    <mergeCell ref="A44:A45"/>
    <mergeCell ref="A46:A47"/>
    <mergeCell ref="A48:A49"/>
    <mergeCell ref="A50:A53"/>
    <mergeCell ref="A55:A56"/>
    <mergeCell ref="A59:A60"/>
    <mergeCell ref="A61:A62"/>
    <mergeCell ref="A63:A64"/>
    <mergeCell ref="A65:A66"/>
    <mergeCell ref="A67:A68"/>
    <mergeCell ref="A69:A70"/>
    <mergeCell ref="A72:A74"/>
    <mergeCell ref="A75:A76"/>
    <mergeCell ref="A77:A78"/>
    <mergeCell ref="A79:A80"/>
    <mergeCell ref="A83:A84"/>
    <mergeCell ref="A87:A88"/>
    <mergeCell ref="A89:A90"/>
    <mergeCell ref="A92:A93"/>
    <mergeCell ref="A94:A95"/>
    <mergeCell ref="A97:A100"/>
    <mergeCell ref="A101:A102"/>
    <mergeCell ref="A103:A104"/>
    <mergeCell ref="A105:A106"/>
    <mergeCell ref="A107:A108"/>
    <mergeCell ref="A111:A112"/>
    <mergeCell ref="A115:A116"/>
    <mergeCell ref="A117:A118"/>
    <mergeCell ref="A120:A121"/>
    <mergeCell ref="A126:A127"/>
    <mergeCell ref="A128:A129"/>
    <mergeCell ref="A130:A131"/>
    <mergeCell ref="A132:A133"/>
    <mergeCell ref="A135:A136"/>
    <mergeCell ref="A141:A142"/>
    <mergeCell ref="A143:A144"/>
    <mergeCell ref="A146:A147"/>
    <mergeCell ref="A148:A149"/>
    <mergeCell ref="A152:A153"/>
    <mergeCell ref="A154:A155"/>
    <mergeCell ref="A157:A158"/>
    <mergeCell ref="A162:A163"/>
    <mergeCell ref="A164:A165"/>
    <mergeCell ref="A167:A172"/>
    <mergeCell ref="A175:A176"/>
    <mergeCell ref="A179:A180"/>
    <mergeCell ref="A181:A182"/>
    <mergeCell ref="A183:A184"/>
    <mergeCell ref="A185:A186"/>
    <mergeCell ref="A189:A192"/>
    <mergeCell ref="A193:A194"/>
    <mergeCell ref="A195:A196"/>
    <mergeCell ref="A200:A201"/>
    <mergeCell ref="A202:A203"/>
    <mergeCell ref="A204:A205"/>
    <mergeCell ref="A208:A209"/>
    <mergeCell ref="A211:A212"/>
    <mergeCell ref="A214:A215"/>
    <mergeCell ref="A217:A218"/>
    <mergeCell ref="A219:A220"/>
    <mergeCell ref="A222:A223"/>
    <mergeCell ref="A225:A226"/>
    <mergeCell ref="A227:A228"/>
    <mergeCell ref="A231:A232"/>
    <mergeCell ref="A233:A235"/>
    <mergeCell ref="A238:A239"/>
    <mergeCell ref="A242:A243"/>
    <mergeCell ref="A244:A245"/>
    <mergeCell ref="A246:A247"/>
    <mergeCell ref="A250:A252"/>
    <mergeCell ref="A253:A254"/>
    <mergeCell ref="A255:A256"/>
    <mergeCell ref="A257:A258"/>
    <mergeCell ref="A259:A260"/>
    <mergeCell ref="A261:A262"/>
    <mergeCell ref="A268:A269"/>
    <mergeCell ref="A270:A271"/>
    <mergeCell ref="A273:A274"/>
    <mergeCell ref="A279:A280"/>
    <mergeCell ref="A281:A282"/>
    <mergeCell ref="A283:A284"/>
    <mergeCell ref="A285:A286"/>
    <mergeCell ref="A287:A288"/>
    <mergeCell ref="A290:A291"/>
    <mergeCell ref="A292:A293"/>
    <mergeCell ref="A294:A295"/>
    <mergeCell ref="A297:A298"/>
    <mergeCell ref="A301:A302"/>
    <mergeCell ref="A303:A304"/>
    <mergeCell ref="A305:A307"/>
    <mergeCell ref="A310:A311"/>
    <mergeCell ref="A312:A313"/>
    <mergeCell ref="A315:A316"/>
    <mergeCell ref="A318:A319"/>
    <mergeCell ref="A320:A322"/>
    <mergeCell ref="A323:A324"/>
    <mergeCell ref="A326:A327"/>
    <mergeCell ref="A328:A329"/>
    <mergeCell ref="A333:A334"/>
    <mergeCell ref="A335:A336"/>
    <mergeCell ref="A340:A341"/>
    <mergeCell ref="A342:A343"/>
    <mergeCell ref="A344:A345"/>
    <mergeCell ref="A351:A352"/>
    <mergeCell ref="A356:A357"/>
    <mergeCell ref="A360:A361"/>
    <mergeCell ref="A362:A363"/>
    <mergeCell ref="A364:A366"/>
    <mergeCell ref="A372:A373"/>
    <mergeCell ref="A375:A378"/>
    <mergeCell ref="A379:A380"/>
    <mergeCell ref="A381:A382"/>
    <mergeCell ref="A383:A384"/>
    <mergeCell ref="A386:A387"/>
    <mergeCell ref="A388:A390"/>
    <mergeCell ref="A392:A393"/>
    <mergeCell ref="A394:A396"/>
    <mergeCell ref="A397:A400"/>
    <mergeCell ref="A401:A402"/>
    <mergeCell ref="A403:A404"/>
    <mergeCell ref="A405:A406"/>
    <mergeCell ref="A407:A412"/>
    <mergeCell ref="A413:A414"/>
    <mergeCell ref="A415:A417"/>
    <mergeCell ref="A421:A422"/>
    <mergeCell ref="A423:A424"/>
    <mergeCell ref="A426:A427"/>
    <mergeCell ref="A430:A432"/>
    <mergeCell ref="A433:A434"/>
    <mergeCell ref="A435:A436"/>
    <mergeCell ref="A437:A438"/>
    <mergeCell ref="A442:A443"/>
    <mergeCell ref="A445:A447"/>
    <mergeCell ref="A448:A449"/>
    <mergeCell ref="A450:A451"/>
    <mergeCell ref="A452:A453"/>
    <mergeCell ref="A454:A455"/>
    <mergeCell ref="A457:A458"/>
    <mergeCell ref="A460:A461"/>
    <mergeCell ref="A462:A463"/>
    <mergeCell ref="A464:A465"/>
    <mergeCell ref="A466:A467"/>
    <mergeCell ref="A468:A469"/>
    <mergeCell ref="A470:A471"/>
    <mergeCell ref="A474:A475"/>
    <mergeCell ref="A476:A477"/>
    <mergeCell ref="A479:A480"/>
    <mergeCell ref="A481:A482"/>
    <mergeCell ref="A486:A487"/>
    <mergeCell ref="A488:A489"/>
    <mergeCell ref="A490:A491"/>
    <mergeCell ref="B3:B4"/>
    <mergeCell ref="B5:B6"/>
    <mergeCell ref="B10:B11"/>
    <mergeCell ref="B14:B15"/>
    <mergeCell ref="B18:B19"/>
    <mergeCell ref="B20:B21"/>
    <mergeCell ref="B24:B25"/>
    <mergeCell ref="B26:B27"/>
    <mergeCell ref="B28:B29"/>
    <mergeCell ref="B30:B31"/>
    <mergeCell ref="B32:B33"/>
    <mergeCell ref="B35:B36"/>
    <mergeCell ref="B37:B38"/>
    <mergeCell ref="B39:B41"/>
    <mergeCell ref="B42:B43"/>
    <mergeCell ref="B44:B45"/>
    <mergeCell ref="B46:B47"/>
    <mergeCell ref="B48:B49"/>
    <mergeCell ref="B50:B53"/>
    <mergeCell ref="B55:B56"/>
    <mergeCell ref="B59:B60"/>
    <mergeCell ref="B61:B62"/>
    <mergeCell ref="B63:B64"/>
    <mergeCell ref="B65:B66"/>
    <mergeCell ref="B67:B68"/>
    <mergeCell ref="B69:B70"/>
    <mergeCell ref="B72:B74"/>
    <mergeCell ref="B75:B76"/>
    <mergeCell ref="B77:B78"/>
    <mergeCell ref="B79:B80"/>
    <mergeCell ref="B83:B84"/>
    <mergeCell ref="B87:B88"/>
    <mergeCell ref="B89:B90"/>
    <mergeCell ref="B92:B93"/>
    <mergeCell ref="B94:B95"/>
    <mergeCell ref="B97:B100"/>
    <mergeCell ref="B101:B102"/>
    <mergeCell ref="B103:B104"/>
    <mergeCell ref="B105:B106"/>
    <mergeCell ref="B107:B108"/>
    <mergeCell ref="B111:B112"/>
    <mergeCell ref="B115:B116"/>
    <mergeCell ref="B117:B118"/>
    <mergeCell ref="B120:B121"/>
    <mergeCell ref="B126:B127"/>
    <mergeCell ref="B128:B129"/>
    <mergeCell ref="B130:B131"/>
    <mergeCell ref="B132:B133"/>
    <mergeCell ref="B135:B136"/>
    <mergeCell ref="B141:B142"/>
    <mergeCell ref="B143:B144"/>
    <mergeCell ref="B146:B147"/>
    <mergeCell ref="B148:B149"/>
    <mergeCell ref="B152:B153"/>
    <mergeCell ref="B154:B155"/>
    <mergeCell ref="B157:B158"/>
    <mergeCell ref="B162:B163"/>
    <mergeCell ref="B164:B165"/>
    <mergeCell ref="B167:B172"/>
    <mergeCell ref="B175:B176"/>
    <mergeCell ref="B179:B180"/>
    <mergeCell ref="B181:B182"/>
    <mergeCell ref="B183:B184"/>
    <mergeCell ref="B185:B186"/>
    <mergeCell ref="B189:B192"/>
    <mergeCell ref="B193:B194"/>
    <mergeCell ref="B195:B196"/>
    <mergeCell ref="B200:B201"/>
    <mergeCell ref="B202:B203"/>
    <mergeCell ref="B204:B205"/>
    <mergeCell ref="B208:B209"/>
    <mergeCell ref="B211:B212"/>
    <mergeCell ref="B214:B215"/>
    <mergeCell ref="B217:B218"/>
    <mergeCell ref="B219:B220"/>
    <mergeCell ref="B222:B223"/>
    <mergeCell ref="B225:B226"/>
    <mergeCell ref="B227:B228"/>
    <mergeCell ref="B231:B232"/>
    <mergeCell ref="B233:B235"/>
    <mergeCell ref="B238:B239"/>
    <mergeCell ref="B242:B243"/>
    <mergeCell ref="B244:B245"/>
    <mergeCell ref="B246:B247"/>
    <mergeCell ref="B250:B252"/>
    <mergeCell ref="B253:B254"/>
    <mergeCell ref="B255:B256"/>
    <mergeCell ref="B257:B258"/>
    <mergeCell ref="B259:B260"/>
    <mergeCell ref="B261:B262"/>
    <mergeCell ref="B268:B269"/>
    <mergeCell ref="B270:B271"/>
    <mergeCell ref="B273:B274"/>
    <mergeCell ref="B279:B280"/>
    <mergeCell ref="B281:B282"/>
    <mergeCell ref="B283:B284"/>
    <mergeCell ref="B285:B286"/>
    <mergeCell ref="B287:B288"/>
    <mergeCell ref="B290:B291"/>
    <mergeCell ref="B292:B293"/>
    <mergeCell ref="B294:B295"/>
    <mergeCell ref="B297:B298"/>
    <mergeCell ref="B301:B302"/>
    <mergeCell ref="B303:B304"/>
    <mergeCell ref="B305:B307"/>
    <mergeCell ref="B310:B311"/>
    <mergeCell ref="B312:B313"/>
    <mergeCell ref="B315:B316"/>
    <mergeCell ref="B318:B319"/>
    <mergeCell ref="B320:B322"/>
    <mergeCell ref="B323:B324"/>
    <mergeCell ref="B326:B327"/>
    <mergeCell ref="B328:B329"/>
    <mergeCell ref="B333:B334"/>
    <mergeCell ref="B335:B336"/>
    <mergeCell ref="B340:B341"/>
    <mergeCell ref="B342:B343"/>
    <mergeCell ref="B344:B345"/>
    <mergeCell ref="B351:B352"/>
    <mergeCell ref="B356:B357"/>
    <mergeCell ref="B360:B361"/>
    <mergeCell ref="B362:B363"/>
    <mergeCell ref="B364:B366"/>
    <mergeCell ref="B372:B373"/>
    <mergeCell ref="B375:B378"/>
    <mergeCell ref="B379:B380"/>
    <mergeCell ref="B381:B382"/>
    <mergeCell ref="B383:B384"/>
    <mergeCell ref="B386:B387"/>
    <mergeCell ref="B388:B390"/>
    <mergeCell ref="B392:B393"/>
    <mergeCell ref="B394:B396"/>
    <mergeCell ref="B397:B400"/>
    <mergeCell ref="B401:B402"/>
    <mergeCell ref="B403:B404"/>
    <mergeCell ref="B405:B406"/>
    <mergeCell ref="B407:B412"/>
    <mergeCell ref="B413:B414"/>
    <mergeCell ref="B415:B417"/>
    <mergeCell ref="B421:B422"/>
    <mergeCell ref="B423:B424"/>
    <mergeCell ref="B426:B427"/>
    <mergeCell ref="B430:B432"/>
    <mergeCell ref="B433:B434"/>
    <mergeCell ref="B435:B436"/>
    <mergeCell ref="B437:B438"/>
    <mergeCell ref="B442:B443"/>
    <mergeCell ref="B445:B447"/>
    <mergeCell ref="B448:B449"/>
    <mergeCell ref="B450:B451"/>
    <mergeCell ref="B452:B453"/>
    <mergeCell ref="B454:B455"/>
    <mergeCell ref="B457:B458"/>
    <mergeCell ref="B460:B461"/>
    <mergeCell ref="B462:B463"/>
    <mergeCell ref="B464:B465"/>
    <mergeCell ref="B466:B467"/>
    <mergeCell ref="B468:B469"/>
    <mergeCell ref="B470:B471"/>
    <mergeCell ref="B474:B475"/>
    <mergeCell ref="B476:B477"/>
    <mergeCell ref="B479:B480"/>
    <mergeCell ref="B481:B482"/>
    <mergeCell ref="B486:B487"/>
    <mergeCell ref="B488:B489"/>
    <mergeCell ref="B490:B491"/>
    <mergeCell ref="C3:C4"/>
    <mergeCell ref="C5:C6"/>
    <mergeCell ref="C10:C11"/>
    <mergeCell ref="C14:C15"/>
    <mergeCell ref="C18:C19"/>
    <mergeCell ref="C20:C21"/>
    <mergeCell ref="C24:C25"/>
    <mergeCell ref="C26:C27"/>
    <mergeCell ref="C28:C29"/>
    <mergeCell ref="C30:C31"/>
    <mergeCell ref="C32:C33"/>
    <mergeCell ref="C35:C36"/>
    <mergeCell ref="C37:C38"/>
    <mergeCell ref="C39:C41"/>
    <mergeCell ref="C42:C43"/>
    <mergeCell ref="C44:C45"/>
    <mergeCell ref="C46:C47"/>
    <mergeCell ref="C48:C49"/>
    <mergeCell ref="C50:C53"/>
    <mergeCell ref="C55:C56"/>
    <mergeCell ref="C59:C60"/>
    <mergeCell ref="C61:C62"/>
    <mergeCell ref="C63:C64"/>
    <mergeCell ref="C65:C66"/>
    <mergeCell ref="C67:C68"/>
    <mergeCell ref="C69:C70"/>
    <mergeCell ref="C72:C74"/>
    <mergeCell ref="C75:C76"/>
    <mergeCell ref="C77:C78"/>
    <mergeCell ref="C79:C80"/>
    <mergeCell ref="C83:C84"/>
    <mergeCell ref="C87:C88"/>
    <mergeCell ref="C89:C90"/>
    <mergeCell ref="C92:C93"/>
    <mergeCell ref="C94:C95"/>
    <mergeCell ref="C97:C100"/>
    <mergeCell ref="C101:C102"/>
    <mergeCell ref="C103:C104"/>
    <mergeCell ref="C105:C106"/>
    <mergeCell ref="C107:C108"/>
    <mergeCell ref="C111:C112"/>
    <mergeCell ref="C115:C116"/>
    <mergeCell ref="C117:C118"/>
    <mergeCell ref="C120:C121"/>
    <mergeCell ref="C126:C127"/>
    <mergeCell ref="C128:C129"/>
    <mergeCell ref="C130:C131"/>
    <mergeCell ref="C132:C133"/>
    <mergeCell ref="C135:C136"/>
    <mergeCell ref="C141:C142"/>
    <mergeCell ref="C143:C144"/>
    <mergeCell ref="C146:C147"/>
    <mergeCell ref="C148:C149"/>
    <mergeCell ref="C152:C153"/>
    <mergeCell ref="C154:C155"/>
    <mergeCell ref="C157:C158"/>
    <mergeCell ref="C162:C163"/>
    <mergeCell ref="C164:C165"/>
    <mergeCell ref="C167:C172"/>
    <mergeCell ref="C175:C176"/>
    <mergeCell ref="C179:C180"/>
    <mergeCell ref="C181:C182"/>
    <mergeCell ref="C183:C184"/>
    <mergeCell ref="C185:C186"/>
    <mergeCell ref="C189:C192"/>
    <mergeCell ref="C193:C194"/>
    <mergeCell ref="C195:C196"/>
    <mergeCell ref="C200:C201"/>
    <mergeCell ref="C202:C203"/>
    <mergeCell ref="C204:C205"/>
    <mergeCell ref="C208:C209"/>
    <mergeCell ref="C211:C212"/>
    <mergeCell ref="C214:C215"/>
    <mergeCell ref="C217:C218"/>
    <mergeCell ref="C219:C220"/>
    <mergeCell ref="C222:C223"/>
    <mergeCell ref="C225:C226"/>
    <mergeCell ref="C227:C228"/>
    <mergeCell ref="C231:C232"/>
    <mergeCell ref="C233:C235"/>
    <mergeCell ref="C238:C239"/>
    <mergeCell ref="C242:C243"/>
    <mergeCell ref="C244:C245"/>
    <mergeCell ref="C246:C247"/>
    <mergeCell ref="C250:C252"/>
    <mergeCell ref="C253:C254"/>
    <mergeCell ref="C255:C256"/>
    <mergeCell ref="C257:C258"/>
    <mergeCell ref="C259:C260"/>
    <mergeCell ref="C261:C262"/>
    <mergeCell ref="C268:C269"/>
    <mergeCell ref="C270:C271"/>
    <mergeCell ref="C273:C274"/>
    <mergeCell ref="C279:C280"/>
    <mergeCell ref="C281:C282"/>
    <mergeCell ref="C283:C284"/>
    <mergeCell ref="C285:C286"/>
    <mergeCell ref="C287:C288"/>
    <mergeCell ref="C290:C291"/>
    <mergeCell ref="C292:C293"/>
    <mergeCell ref="C294:C295"/>
    <mergeCell ref="C297:C298"/>
    <mergeCell ref="C301:C302"/>
    <mergeCell ref="C303:C304"/>
    <mergeCell ref="C305:C307"/>
    <mergeCell ref="C310:C311"/>
    <mergeCell ref="C312:C313"/>
    <mergeCell ref="C315:C316"/>
    <mergeCell ref="C318:C319"/>
    <mergeCell ref="C320:C322"/>
    <mergeCell ref="C323:C324"/>
    <mergeCell ref="C326:C327"/>
    <mergeCell ref="C328:C329"/>
    <mergeCell ref="C333:C334"/>
    <mergeCell ref="C335:C336"/>
    <mergeCell ref="C340:C341"/>
    <mergeCell ref="C342:C343"/>
    <mergeCell ref="C344:C345"/>
    <mergeCell ref="C351:C352"/>
    <mergeCell ref="C356:C357"/>
    <mergeCell ref="C360:C361"/>
    <mergeCell ref="C362:C363"/>
    <mergeCell ref="C364:C366"/>
    <mergeCell ref="C372:C373"/>
    <mergeCell ref="C375:C378"/>
    <mergeCell ref="C379:C380"/>
    <mergeCell ref="C381:C382"/>
    <mergeCell ref="C383:C384"/>
    <mergeCell ref="C386:C387"/>
    <mergeCell ref="C388:C390"/>
    <mergeCell ref="C392:C393"/>
    <mergeCell ref="C394:C396"/>
    <mergeCell ref="C397:C400"/>
    <mergeCell ref="C401:C402"/>
    <mergeCell ref="C403:C404"/>
    <mergeCell ref="C405:C406"/>
    <mergeCell ref="C407:C412"/>
    <mergeCell ref="C413:C414"/>
    <mergeCell ref="C415:C417"/>
    <mergeCell ref="C421:C422"/>
    <mergeCell ref="C423:C424"/>
    <mergeCell ref="C426:C427"/>
    <mergeCell ref="C430:C432"/>
    <mergeCell ref="C433:C434"/>
    <mergeCell ref="C435:C436"/>
    <mergeCell ref="C437:C438"/>
    <mergeCell ref="C442:C443"/>
    <mergeCell ref="C445:C447"/>
    <mergeCell ref="C448:C449"/>
    <mergeCell ref="C450:C451"/>
    <mergeCell ref="C452:C453"/>
    <mergeCell ref="C454:C455"/>
    <mergeCell ref="C457:C458"/>
    <mergeCell ref="C460:C461"/>
    <mergeCell ref="C462:C463"/>
    <mergeCell ref="C464:C465"/>
    <mergeCell ref="C466:C467"/>
    <mergeCell ref="C468:C469"/>
    <mergeCell ref="C470:C471"/>
    <mergeCell ref="C474:C475"/>
    <mergeCell ref="C476:C477"/>
    <mergeCell ref="C479:C480"/>
    <mergeCell ref="C481:C482"/>
    <mergeCell ref="C486:C487"/>
    <mergeCell ref="C488:C489"/>
    <mergeCell ref="C490:C491"/>
    <mergeCell ref="D3:D4"/>
    <mergeCell ref="D5:D6"/>
    <mergeCell ref="D10:D11"/>
    <mergeCell ref="D14:D15"/>
    <mergeCell ref="D18:D19"/>
    <mergeCell ref="D20:D21"/>
    <mergeCell ref="D24:D25"/>
    <mergeCell ref="D26:D27"/>
    <mergeCell ref="D28:D29"/>
    <mergeCell ref="D30:D31"/>
    <mergeCell ref="D32:D33"/>
    <mergeCell ref="D35:D36"/>
    <mergeCell ref="D37:D38"/>
    <mergeCell ref="D39:D41"/>
    <mergeCell ref="D42:D43"/>
    <mergeCell ref="D44:D45"/>
    <mergeCell ref="D46:D47"/>
    <mergeCell ref="D48:D49"/>
    <mergeCell ref="D50:D53"/>
    <mergeCell ref="D55:D56"/>
    <mergeCell ref="D59:D60"/>
    <mergeCell ref="D61:D62"/>
    <mergeCell ref="D63:D64"/>
    <mergeCell ref="D65:D66"/>
    <mergeCell ref="D67:D68"/>
    <mergeCell ref="D69:D70"/>
    <mergeCell ref="D72:D74"/>
    <mergeCell ref="D75:D76"/>
    <mergeCell ref="D77:D78"/>
    <mergeCell ref="D79:D80"/>
    <mergeCell ref="D83:D84"/>
    <mergeCell ref="D87:D88"/>
    <mergeCell ref="D89:D90"/>
    <mergeCell ref="D92:D93"/>
    <mergeCell ref="D94:D95"/>
    <mergeCell ref="D97:D100"/>
    <mergeCell ref="D101:D102"/>
    <mergeCell ref="D103:D104"/>
    <mergeCell ref="D105:D106"/>
    <mergeCell ref="D107:D108"/>
    <mergeCell ref="D111:D112"/>
    <mergeCell ref="D115:D116"/>
    <mergeCell ref="D117:D118"/>
    <mergeCell ref="D120:D121"/>
    <mergeCell ref="D126:D127"/>
    <mergeCell ref="D128:D129"/>
    <mergeCell ref="D130:D131"/>
    <mergeCell ref="D132:D133"/>
    <mergeCell ref="D135:D136"/>
    <mergeCell ref="D141:D142"/>
    <mergeCell ref="D143:D144"/>
    <mergeCell ref="D146:D147"/>
    <mergeCell ref="D148:D149"/>
    <mergeCell ref="D152:D153"/>
    <mergeCell ref="D154:D155"/>
    <mergeCell ref="D157:D158"/>
    <mergeCell ref="D162:D163"/>
    <mergeCell ref="D164:D165"/>
    <mergeCell ref="D167:D172"/>
    <mergeCell ref="D175:D176"/>
    <mergeCell ref="D179:D180"/>
    <mergeCell ref="D181:D182"/>
    <mergeCell ref="D183:D184"/>
    <mergeCell ref="D185:D186"/>
    <mergeCell ref="D189:D192"/>
    <mergeCell ref="D193:D194"/>
    <mergeCell ref="D195:D196"/>
    <mergeCell ref="D200:D201"/>
    <mergeCell ref="D202:D203"/>
    <mergeCell ref="D204:D205"/>
    <mergeCell ref="D208:D209"/>
    <mergeCell ref="D211:D212"/>
    <mergeCell ref="D214:D215"/>
    <mergeCell ref="D217:D218"/>
    <mergeCell ref="D219:D220"/>
    <mergeCell ref="D222:D223"/>
    <mergeCell ref="D225:D226"/>
    <mergeCell ref="D227:D228"/>
    <mergeCell ref="D231:D232"/>
    <mergeCell ref="D233:D235"/>
    <mergeCell ref="D238:D239"/>
    <mergeCell ref="D242:D243"/>
    <mergeCell ref="D244:D245"/>
    <mergeCell ref="D246:D247"/>
    <mergeCell ref="D250:D252"/>
    <mergeCell ref="D253:D254"/>
    <mergeCell ref="D255:D256"/>
    <mergeCell ref="D257:D258"/>
    <mergeCell ref="D259:D260"/>
    <mergeCell ref="D261:D262"/>
    <mergeCell ref="D268:D269"/>
    <mergeCell ref="D270:D271"/>
    <mergeCell ref="D273:D274"/>
    <mergeCell ref="D279:D280"/>
    <mergeCell ref="D281:D282"/>
    <mergeCell ref="D283:D284"/>
    <mergeCell ref="D285:D286"/>
    <mergeCell ref="D287:D288"/>
    <mergeCell ref="D290:D291"/>
    <mergeCell ref="D292:D293"/>
    <mergeCell ref="D294:D295"/>
    <mergeCell ref="D297:D298"/>
    <mergeCell ref="D301:D302"/>
    <mergeCell ref="D303:D304"/>
    <mergeCell ref="D305:D307"/>
    <mergeCell ref="D310:D311"/>
    <mergeCell ref="D312:D313"/>
    <mergeCell ref="D315:D316"/>
    <mergeCell ref="D318:D319"/>
    <mergeCell ref="D320:D322"/>
    <mergeCell ref="D323:D324"/>
    <mergeCell ref="D326:D327"/>
    <mergeCell ref="D328:D329"/>
    <mergeCell ref="D333:D334"/>
    <mergeCell ref="D335:D336"/>
    <mergeCell ref="D340:D341"/>
    <mergeCell ref="D342:D343"/>
    <mergeCell ref="D344:D345"/>
    <mergeCell ref="D351:D352"/>
    <mergeCell ref="D356:D357"/>
    <mergeCell ref="D360:D361"/>
    <mergeCell ref="D362:D363"/>
    <mergeCell ref="D364:D366"/>
    <mergeCell ref="D372:D373"/>
    <mergeCell ref="D375:D378"/>
    <mergeCell ref="D379:D380"/>
    <mergeCell ref="D381:D382"/>
    <mergeCell ref="D383:D384"/>
    <mergeCell ref="D386:D387"/>
    <mergeCell ref="D388:D390"/>
    <mergeCell ref="D392:D393"/>
    <mergeCell ref="D394:D396"/>
    <mergeCell ref="D397:D400"/>
    <mergeCell ref="D401:D402"/>
    <mergeCell ref="D403:D404"/>
    <mergeCell ref="D405:D406"/>
    <mergeCell ref="D407:D412"/>
    <mergeCell ref="D413:D414"/>
    <mergeCell ref="D415:D417"/>
    <mergeCell ref="D421:D422"/>
    <mergeCell ref="D423:D424"/>
    <mergeCell ref="D426:D427"/>
    <mergeCell ref="D430:D432"/>
    <mergeCell ref="D433:D434"/>
    <mergeCell ref="D435:D436"/>
    <mergeCell ref="D437:D438"/>
    <mergeCell ref="D442:D443"/>
    <mergeCell ref="D445:D447"/>
    <mergeCell ref="D448:D449"/>
    <mergeCell ref="D450:D451"/>
    <mergeCell ref="D452:D453"/>
    <mergeCell ref="D454:D455"/>
    <mergeCell ref="D457:D458"/>
    <mergeCell ref="D460:D461"/>
    <mergeCell ref="D462:D463"/>
    <mergeCell ref="D464:D465"/>
    <mergeCell ref="D466:D467"/>
    <mergeCell ref="D468:D469"/>
    <mergeCell ref="D470:D471"/>
    <mergeCell ref="D474:D475"/>
    <mergeCell ref="D476:D477"/>
    <mergeCell ref="D479:D480"/>
    <mergeCell ref="D481:D482"/>
    <mergeCell ref="D486:D487"/>
    <mergeCell ref="D488:D489"/>
    <mergeCell ref="D490:D491"/>
  </mergeCells>
  <pageMargins left="0.75" right="0.75" top="1" bottom="1" header="0.5" footer="0.5"/>
  <pageSetup paperSize="9" scale="80" fitToHeight="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dydar</cp:lastModifiedBy>
  <dcterms:created xsi:type="dcterms:W3CDTF">2026-06-08T02:32:00Z</dcterms:created>
  <dcterms:modified xsi:type="dcterms:W3CDTF">2026-07-10T03:36:18Z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9AB721F0356441CF974521B0B67E8613_13</vt:lpwstr>
  </property>
  <property fmtid="{D5CDD505-2E9C-101B-9397-08002B2CF9AE}" pid="4" name="CalculationRule">
    <vt:i4>0</vt:i4>
  </property>
</Properties>
</file>