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activeTab="1"/>
  </bookViews>
  <sheets>
    <sheet name="2" sheetId="1" r:id="rId1"/>
    <sheet name="2 (2)" sheetId="2" r:id="rId2"/>
  </sheets>
  <definedNames>
    <definedName name="_xlnm._FilterDatabase" localSheetId="0" hidden="1">'2'!$A$2:$N$34</definedName>
    <definedName name="_xlnm._FilterDatabase" localSheetId="1" hidden="1">'2 (2)'!$A$2:$M$18</definedName>
    <definedName name="_xlnm.Print_Titles" localSheetId="0">'2'!$1:$2</definedName>
    <definedName name="_xlnm.Print_Titles" localSheetId="1">'2 (2)'!$1:$2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<sst xmlns="http://schemas.openxmlformats.org/spreadsheetml/2006/main" count="203" uniqueCount="103">
  <si>
    <t>托里县收回2023-2025年中央和自治区衔接补助资金项目再安排表</t>
  </si>
  <si>
    <t>序号</t>
  </si>
  <si>
    <t>原项目单位</t>
  </si>
  <si>
    <t>年度</t>
  </si>
  <si>
    <t>原项目名称</t>
  </si>
  <si>
    <t>文件号</t>
  </si>
  <si>
    <t>收回资金
（万元）</t>
  </si>
  <si>
    <t>新安排项目单位</t>
  </si>
  <si>
    <t>新项目名称</t>
  </si>
  <si>
    <t>建设性质</t>
  </si>
  <si>
    <t>建设地点</t>
  </si>
  <si>
    <t>建设任务</t>
  </si>
  <si>
    <t>本次安排资金
（万元）</t>
  </si>
  <si>
    <t>备注</t>
  </si>
  <si>
    <t>农业农村局</t>
  </si>
  <si>
    <t>2025年</t>
  </si>
  <si>
    <t>托里县项目管理及服务</t>
  </si>
  <si>
    <t>塔地财振【2024】9号</t>
  </si>
  <si>
    <t>托里县畜牧产业奖补到户项目</t>
  </si>
  <si>
    <t>新建</t>
  </si>
  <si>
    <t>托里县各乡镇</t>
  </si>
  <si>
    <t>为托里县脱贫户、监测户在2024-2025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予400-4000元补助）。对补助细节、补助事项由农业农村局（畜牧兽医科）制定的实施方案予以落实，若有缺口下年补足、若有结余收回再安排</t>
  </si>
  <si>
    <t>托里县脱贫人口和监测对象外出务工一次性交通补贴产业奖补到户项目</t>
  </si>
  <si>
    <t>塔地财振【2025】1号</t>
  </si>
  <si>
    <t>塔地财振【2025】5号</t>
  </si>
  <si>
    <t>托里县养殖检疫产业园配套项目</t>
  </si>
  <si>
    <t>托里县农业产业奖补到户项目</t>
  </si>
  <si>
    <t>托里县公益性岗位项目</t>
  </si>
  <si>
    <t>多拉特乡人民政府</t>
  </si>
  <si>
    <t>托里县多拉特乡多拉特村水渠建设项目</t>
  </si>
  <si>
    <t>托里县多拉特乡萨依巴克村田间砂石道路</t>
  </si>
  <si>
    <t>多拉特乡庭院卫生清洁建设项目</t>
  </si>
  <si>
    <t>塔地财振【2025】6号</t>
  </si>
  <si>
    <t>托里县多拉特乡喀拉苏村村容村貌提升改造工程</t>
  </si>
  <si>
    <t>塔地财振【2024】10号</t>
  </si>
  <si>
    <t>庙尔沟镇人民政府</t>
  </si>
  <si>
    <t>庙尔沟镇金塔区锅炉房维修</t>
  </si>
  <si>
    <t>托里镇人民政府</t>
  </si>
  <si>
    <t>托里县托里镇城郊村肉制品分割加工厂项目</t>
  </si>
  <si>
    <t>阿克别里斗乡人民政府</t>
  </si>
  <si>
    <t>托里县阿克别里斗乡拉巴村新建柏油路建设项目</t>
  </si>
  <si>
    <t>为托里县脱贫户、监测户在2025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</si>
  <si>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缺口资金</t>
  </si>
  <si>
    <t>2023年</t>
  </si>
  <si>
    <t>托里县饲草料集散中心（二期）</t>
  </si>
  <si>
    <t>塔地财振【2022】8号</t>
  </si>
  <si>
    <t>乌雪特乡人民政府</t>
  </si>
  <si>
    <t>托里县乌雪特乡井什克苏村旅游示范点建设项目</t>
  </si>
  <si>
    <t>井什克苏村</t>
  </si>
  <si>
    <t>打造旅游示范点，新建140亩绿色生态园，配套75平米公共厕所，种果树、花卉，地面硬化等附属设施</t>
  </si>
  <si>
    <t>质保金缺口</t>
  </si>
  <si>
    <t>托里县乌雪特乡活畜圈养服务中心建设项目</t>
  </si>
  <si>
    <t>新建活畜圈养服务中心一座，占地10亩，建设圈舍700平方米、管理用房200平方米及相关配套设施</t>
  </si>
  <si>
    <t>塔地财振【2023】5号</t>
  </si>
  <si>
    <t>托里县乌雪特乡井什克苏村区域污水配套管网入户项目</t>
  </si>
  <si>
    <t>为居住在乌雪特乡井什克苏村区域的195户农户，新建污水入户管网800米，以及相关污水处理配套附属设施</t>
  </si>
  <si>
    <t>托里县乌雪特乡井什克苏村防渗渠建设项目</t>
  </si>
  <si>
    <t>托里县乌雪特乡井什克苏中村人居环境整治提升项目</t>
  </si>
  <si>
    <t>井什克苏中村</t>
  </si>
  <si>
    <t>为井什克苏中村区域76户农户集中连片建设三区分离，院落平整等配套设施</t>
  </si>
  <si>
    <t>托里县乌雪特乡生态旅游基础设施建设项目</t>
  </si>
  <si>
    <t>塔地财振【2023】4号</t>
  </si>
  <si>
    <t>铁厂沟镇人民政府</t>
  </si>
  <si>
    <t>2024年</t>
  </si>
  <si>
    <t>托里县铁厂沟镇农村饮水管网改造建设项目</t>
  </si>
  <si>
    <t>塔地财振【2024】4号</t>
  </si>
  <si>
    <t>托里县畜禽特色养殖建设项目</t>
  </si>
  <si>
    <t>铁斯巴汗村</t>
  </si>
  <si>
    <t>建设鸽圈舍1200平方米，配套集鸽室，消毒间，隔离间等服务用房，配套水电等附属设施</t>
  </si>
  <si>
    <t>托里县多拉特乡2022年1万亩高标准农田建设项目</t>
  </si>
  <si>
    <t>塔地财振【2024】1号</t>
  </si>
  <si>
    <t>阿克别里斗乡拉巴村农村污水处理建设项目</t>
  </si>
  <si>
    <t>托里县阿克别里斗乡拉巴村、江布勒阔拉村、玛依拉根村庭院经济建设项目</t>
  </si>
  <si>
    <t>塔地财振【2023】11号</t>
  </si>
  <si>
    <t>托里县阿克别里斗乡拉巴村牲畜粪便堆粪厂</t>
  </si>
  <si>
    <t>塔地财振【2023】13号</t>
  </si>
  <si>
    <t>托里县阿克别里斗乡监测户庭院经济建设项目</t>
  </si>
  <si>
    <t>合计</t>
  </si>
  <si>
    <t>托里县收回资金项目再安排表</t>
  </si>
  <si>
    <t>库普乡人民政府</t>
  </si>
  <si>
    <t>托里县库普乡阿合塔因恰片区产业建设项目</t>
  </si>
  <si>
    <t>托里县库普乡克孜勒加尔村乡村振兴建设项目</t>
  </si>
  <si>
    <t>库普乡克孜勒加尔村</t>
  </si>
  <si>
    <t>建设人行道2000米，管网2500米及其它配套附属设施。</t>
  </si>
  <si>
    <t>托里县库普乡三类户庭院经济改造建设项目</t>
  </si>
  <si>
    <t>托里县库普乡别拉什村乡村振兴建设项目</t>
  </si>
  <si>
    <t>塔地财振【2022】9号</t>
  </si>
  <si>
    <t>托里县阿克别里斗乡拉巴村庭院经济建设项目</t>
  </si>
  <si>
    <t>塔地财农【2022】17号</t>
  </si>
  <si>
    <t>暂存款2130504</t>
  </si>
  <si>
    <t>托里县库普乡阿克塔因恰定居点及别拉什村庭院经济项目</t>
  </si>
  <si>
    <t>托里县库普乡萨尔窝孜克村乡村振兴示范村乡村振兴建设项目</t>
  </si>
  <si>
    <t>库普乡萨尔窝孜克村</t>
  </si>
  <si>
    <t>为库普乡萨尔窝孜克村主街新建沥青人行道1700米，新建火烧板人行道750米，新建路面硬化1800平方米，新建公交车站4座，及配套附属设施。</t>
  </si>
  <si>
    <t>托里镇城郊村道路建设项目</t>
  </si>
  <si>
    <t>托里县库普乡杰特窝巴村人居环境整治建设项目</t>
  </si>
  <si>
    <t>库普乡杰特窝巴村</t>
  </si>
  <si>
    <t>为杰特窝巴村新建人行道8215平方米，路沿石长度9523米，改善人居环境及配套附属设施。</t>
  </si>
  <si>
    <t>托里县水利局</t>
  </si>
  <si>
    <t>托里县哈图镇旦木等三村饮水巩固提升工程</t>
  </si>
  <si>
    <t>托里县库普乡阿合塔因恰片区农贸市场建设项目</t>
  </si>
  <si>
    <t>阿合塔因恰片区</t>
  </si>
  <si>
    <t>新建单层层高为5.6米的商铺3500平方米，道路硬化8000平方米，排污管网3000米左右，自来水管网3500米左右及相关附属设施。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</si>
</sst>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b/>
      <sz val="18"/>
      <color theme="1"/>
      <name val="宋体"/>
      <charset val="134"/>
      <scheme val="minor"/>
    </font>
    <font>
      <sz val="14"/>
      <color theme="1"/>
      <name val="黑体"/>
      <charset val="134"/>
    </font>
    <font>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Fill="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0" fillId="0" borderId="2" xfId="0" applyBorder="1" applyAlignment="1">
      <alignment horizontal="center" vertical="center" wrapText="1"/>
    </xf>
    <xf numFmtId="0" fontId="4" fillId="0" borderId="6" xfId="0" applyFont="1" applyBorder="1" applyAlignment="1">
      <alignment horizontal="center" vertical="center" wrapText="1"/>
    </xf>
    <xf numFmtId="0" fontId="0" fillId="0" borderId="3" xfId="0"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
  <sheetViews>
    <sheetView view="pageBreakPreview" zoomScale="70" zoomScaleNormal="70" topLeftCell="A6" workbookViewId="0">
      <selection activeCell="F17" sqref="F17:F20"/>
    </sheetView>
  </sheetViews>
  <sheetFormatPr defaultColWidth="9" defaultRowHeight="14.4"/>
  <cols>
    <col min="1" max="1" width="5.62962962962963" style="1" customWidth="1"/>
    <col min="2" max="2" width="18.25" style="1" customWidth="1"/>
    <col min="3" max="3" width="16.462962962963" style="1" customWidth="1"/>
    <col min="4" max="4" width="37.6296296296296" style="1" customWidth="1"/>
    <col min="5" max="5" width="27.5" style="1" customWidth="1"/>
    <col min="6" max="6" width="15.287037037037" style="1" customWidth="1"/>
    <col min="7" max="7" width="13.3796296296296" style="1" customWidth="1"/>
    <col min="8" max="8" width="16.462962962963" style="1" customWidth="1"/>
    <col min="9" max="9" width="27.6481481481481" style="1" customWidth="1"/>
    <col min="10" max="10" width="8.87962962962963" style="1" customWidth="1"/>
    <col min="11" max="11" width="14.5462962962963" style="1" customWidth="1"/>
    <col min="12" max="12" width="46.6296296296296" style="1" customWidth="1"/>
    <col min="13" max="13" width="12" style="1" customWidth="1"/>
    <col min="14" max="14" width="11.8796296296296" style="1" customWidth="1"/>
    <col min="15" max="15" width="9" style="1"/>
    <col min="16" max="16" width="10.3796296296296" style="1"/>
    <col min="17" max="16384" width="9" style="1"/>
  </cols>
  <sheetData>
    <row r="1" s="1" customFormat="1" ht="68.1" customHeight="1" spans="1:14">
      <c r="A1" s="4" t="s">
        <v>0</v>
      </c>
      <c r="B1" s="4"/>
      <c r="C1" s="4"/>
      <c r="D1" s="4"/>
      <c r="E1" s="4"/>
      <c r="F1" s="4"/>
      <c r="G1" s="4"/>
      <c r="H1" s="4"/>
      <c r="I1" s="4"/>
      <c r="J1" s="4"/>
      <c r="K1" s="4"/>
      <c r="L1" s="4"/>
      <c r="M1" s="4"/>
      <c r="N1" s="4"/>
    </row>
    <row r="2" s="1" customFormat="1" ht="54" customHeight="1" spans="1:14">
      <c r="A2" s="6" t="s">
        <v>1</v>
      </c>
      <c r="B2" s="6" t="s">
        <v>2</v>
      </c>
      <c r="C2" s="6" t="s">
        <v>3</v>
      </c>
      <c r="D2" s="6" t="s">
        <v>4</v>
      </c>
      <c r="E2" s="6" t="s">
        <v>5</v>
      </c>
      <c r="F2" s="6" t="s">
        <v>6</v>
      </c>
      <c r="G2" s="6" t="s">
        <v>7</v>
      </c>
      <c r="H2" s="6" t="s">
        <v>3</v>
      </c>
      <c r="I2" s="6" t="s">
        <v>8</v>
      </c>
      <c r="J2" s="6" t="s">
        <v>9</v>
      </c>
      <c r="K2" s="6" t="s">
        <v>10</v>
      </c>
      <c r="L2" s="6" t="s">
        <v>11</v>
      </c>
      <c r="M2" s="6" t="s">
        <v>12</v>
      </c>
      <c r="N2" s="6" t="s">
        <v>13</v>
      </c>
    </row>
    <row r="3" s="2" customFormat="1" ht="23" customHeight="1" spans="1:14">
      <c r="A3" s="8">
        <v>1</v>
      </c>
      <c r="B3" s="8" t="s">
        <v>14</v>
      </c>
      <c r="C3" s="8" t="s">
        <v>15</v>
      </c>
      <c r="D3" s="8" t="s">
        <v>16</v>
      </c>
      <c r="E3" s="8" t="s">
        <v>17</v>
      </c>
      <c r="F3" s="8">
        <v>0.44</v>
      </c>
      <c r="G3" s="10" t="s">
        <v>14</v>
      </c>
      <c r="H3" s="10" t="s">
        <v>15</v>
      </c>
      <c r="I3" s="10" t="s">
        <v>18</v>
      </c>
      <c r="J3" s="10" t="s">
        <v>19</v>
      </c>
      <c r="K3" s="10" t="s">
        <v>20</v>
      </c>
      <c r="L3" s="10" t="s">
        <v>21</v>
      </c>
      <c r="M3" s="10">
        <f>SUM(F3:F15)</f>
        <v>158.853025</v>
      </c>
      <c r="N3" s="10"/>
    </row>
    <row r="4" s="2" customFormat="1" ht="23" customHeight="1" spans="1:14">
      <c r="A4" s="8">
        <v>2</v>
      </c>
      <c r="B4" s="8" t="s">
        <v>14</v>
      </c>
      <c r="C4" s="10" t="s">
        <v>15</v>
      </c>
      <c r="D4" s="8" t="s">
        <v>22</v>
      </c>
      <c r="E4" s="8" t="s">
        <v>23</v>
      </c>
      <c r="F4" s="8">
        <v>8</v>
      </c>
      <c r="G4" s="11"/>
      <c r="H4" s="11"/>
      <c r="I4" s="11"/>
      <c r="J4" s="11"/>
      <c r="K4" s="11"/>
      <c r="L4" s="11"/>
      <c r="M4" s="11"/>
      <c r="N4" s="11"/>
    </row>
    <row r="5" s="2" customFormat="1" ht="23" customHeight="1" spans="1:14">
      <c r="A5" s="8"/>
      <c r="B5" s="8"/>
      <c r="C5" s="12"/>
      <c r="D5" s="8"/>
      <c r="E5" s="8" t="s">
        <v>24</v>
      </c>
      <c r="F5" s="8">
        <v>0.6</v>
      </c>
      <c r="G5" s="11"/>
      <c r="H5" s="11"/>
      <c r="I5" s="11"/>
      <c r="J5" s="11"/>
      <c r="K5" s="11"/>
      <c r="L5" s="11"/>
      <c r="M5" s="11"/>
      <c r="N5" s="11"/>
    </row>
    <row r="6" s="2" customFormat="1" ht="23" customHeight="1" spans="1:14">
      <c r="A6" s="8">
        <v>3</v>
      </c>
      <c r="B6" s="8" t="s">
        <v>14</v>
      </c>
      <c r="C6" s="8" t="s">
        <v>15</v>
      </c>
      <c r="D6" s="8" t="s">
        <v>25</v>
      </c>
      <c r="E6" s="8" t="s">
        <v>17</v>
      </c>
      <c r="F6" s="8">
        <v>62.81</v>
      </c>
      <c r="G6" s="11"/>
      <c r="H6" s="11"/>
      <c r="I6" s="11"/>
      <c r="J6" s="11"/>
      <c r="K6" s="11"/>
      <c r="L6" s="11"/>
      <c r="M6" s="11"/>
      <c r="N6" s="11"/>
    </row>
    <row r="7" s="2" customFormat="1" ht="23" customHeight="1" spans="1:14">
      <c r="A7" s="8">
        <v>4</v>
      </c>
      <c r="B7" s="8" t="s">
        <v>14</v>
      </c>
      <c r="C7" s="8" t="s">
        <v>15</v>
      </c>
      <c r="D7" s="8" t="s">
        <v>26</v>
      </c>
      <c r="E7" s="8" t="s">
        <v>17</v>
      </c>
      <c r="F7" s="8">
        <v>5</v>
      </c>
      <c r="G7" s="11"/>
      <c r="H7" s="11"/>
      <c r="I7" s="11"/>
      <c r="J7" s="11"/>
      <c r="K7" s="11"/>
      <c r="L7" s="11"/>
      <c r="M7" s="11"/>
      <c r="N7" s="11"/>
    </row>
    <row r="8" s="2" customFormat="1" ht="23" customHeight="1" spans="1:14">
      <c r="A8" s="8">
        <v>5</v>
      </c>
      <c r="B8" s="8" t="s">
        <v>14</v>
      </c>
      <c r="C8" s="8" t="s">
        <v>15</v>
      </c>
      <c r="D8" s="8" t="s">
        <v>27</v>
      </c>
      <c r="E8" s="8" t="s">
        <v>24</v>
      </c>
      <c r="F8" s="8">
        <v>2.91927</v>
      </c>
      <c r="G8" s="11"/>
      <c r="H8" s="11"/>
      <c r="I8" s="11"/>
      <c r="J8" s="11"/>
      <c r="K8" s="11"/>
      <c r="L8" s="11"/>
      <c r="M8" s="11"/>
      <c r="N8" s="11"/>
    </row>
    <row r="9" customFormat="1" ht="23" customHeight="1" spans="1:14">
      <c r="A9" s="8">
        <v>6</v>
      </c>
      <c r="B9" s="8" t="s">
        <v>28</v>
      </c>
      <c r="C9" s="8" t="s">
        <v>15</v>
      </c>
      <c r="D9" s="9" t="s">
        <v>29</v>
      </c>
      <c r="E9" s="8" t="s">
        <v>17</v>
      </c>
      <c r="F9" s="19">
        <v>1.921253</v>
      </c>
      <c r="G9" s="11"/>
      <c r="H9" s="11"/>
      <c r="I9" s="11"/>
      <c r="J9" s="11"/>
      <c r="K9" s="11"/>
      <c r="L9" s="11"/>
      <c r="M9" s="11"/>
      <c r="N9" s="11"/>
    </row>
    <row r="10" customFormat="1" ht="23" customHeight="1" spans="1:14">
      <c r="A10" s="8">
        <v>7</v>
      </c>
      <c r="B10" s="8" t="s">
        <v>28</v>
      </c>
      <c r="C10" s="8" t="s">
        <v>15</v>
      </c>
      <c r="D10" s="9" t="s">
        <v>30</v>
      </c>
      <c r="E10" s="8" t="s">
        <v>17</v>
      </c>
      <c r="F10" s="20">
        <v>9.40560700000001</v>
      </c>
      <c r="G10" s="11"/>
      <c r="H10" s="11"/>
      <c r="I10" s="11"/>
      <c r="J10" s="11"/>
      <c r="K10" s="11"/>
      <c r="L10" s="11"/>
      <c r="M10" s="11"/>
      <c r="N10" s="11"/>
    </row>
    <row r="11" customFormat="1" ht="23" customHeight="1" spans="1:14">
      <c r="A11" s="8">
        <v>8</v>
      </c>
      <c r="B11" s="8" t="s">
        <v>28</v>
      </c>
      <c r="C11" s="8" t="s">
        <v>15</v>
      </c>
      <c r="D11" s="9" t="s">
        <v>31</v>
      </c>
      <c r="E11" s="8" t="s">
        <v>32</v>
      </c>
      <c r="F11" s="19">
        <v>35.253352</v>
      </c>
      <c r="G11" s="11"/>
      <c r="H11" s="11"/>
      <c r="I11" s="11"/>
      <c r="J11" s="11"/>
      <c r="K11" s="11"/>
      <c r="L11" s="11"/>
      <c r="M11" s="11"/>
      <c r="N11" s="11"/>
    </row>
    <row r="12" customFormat="1" ht="31.2" spans="1:14">
      <c r="A12" s="8">
        <v>9</v>
      </c>
      <c r="B12" s="8" t="s">
        <v>28</v>
      </c>
      <c r="C12" s="8">
        <v>2025</v>
      </c>
      <c r="D12" s="8" t="s">
        <v>33</v>
      </c>
      <c r="E12" s="8" t="s">
        <v>34</v>
      </c>
      <c r="F12" s="19">
        <v>18.210751</v>
      </c>
      <c r="G12" s="11"/>
      <c r="H12" s="11"/>
      <c r="I12" s="11"/>
      <c r="J12" s="11"/>
      <c r="K12" s="11"/>
      <c r="L12" s="11"/>
      <c r="M12" s="11"/>
      <c r="N12" s="11"/>
    </row>
    <row r="13" ht="23" customHeight="1" spans="1:14">
      <c r="A13" s="8">
        <v>10</v>
      </c>
      <c r="B13" s="8" t="s">
        <v>35</v>
      </c>
      <c r="C13" s="8" t="s">
        <v>15</v>
      </c>
      <c r="D13" s="8" t="s">
        <v>36</v>
      </c>
      <c r="E13" s="8" t="s">
        <v>17</v>
      </c>
      <c r="F13" s="19">
        <v>0.8594</v>
      </c>
      <c r="G13" s="11"/>
      <c r="H13" s="11"/>
      <c r="I13" s="11"/>
      <c r="J13" s="11"/>
      <c r="K13" s="11"/>
      <c r="L13" s="11"/>
      <c r="M13" s="11"/>
      <c r="N13" s="11"/>
    </row>
    <row r="14" customFormat="1" ht="31.2" spans="1:14">
      <c r="A14" s="8">
        <v>11</v>
      </c>
      <c r="B14" s="8" t="s">
        <v>37</v>
      </c>
      <c r="C14" s="8" t="s">
        <v>15</v>
      </c>
      <c r="D14" s="8" t="s">
        <v>38</v>
      </c>
      <c r="E14" s="8" t="s">
        <v>24</v>
      </c>
      <c r="F14" s="19">
        <v>6.762592</v>
      </c>
      <c r="G14" s="11"/>
      <c r="H14" s="11"/>
      <c r="I14" s="11"/>
      <c r="J14" s="11"/>
      <c r="K14" s="11"/>
      <c r="L14" s="11"/>
      <c r="M14" s="11"/>
      <c r="N14" s="11"/>
    </row>
    <row r="15" s="2" customFormat="1" ht="15.6" spans="1:14">
      <c r="A15" s="10">
        <v>12</v>
      </c>
      <c r="B15" s="10" t="s">
        <v>39</v>
      </c>
      <c r="C15" s="10" t="s">
        <v>15</v>
      </c>
      <c r="D15" s="10" t="s">
        <v>40</v>
      </c>
      <c r="E15" s="10" t="s">
        <v>32</v>
      </c>
      <c r="F15" s="8">
        <v>6.6708</v>
      </c>
      <c r="G15" s="12"/>
      <c r="H15" s="12"/>
      <c r="I15" s="12"/>
      <c r="J15" s="12"/>
      <c r="K15" s="12"/>
      <c r="L15" s="12"/>
      <c r="M15" s="12"/>
      <c r="N15" s="12"/>
    </row>
    <row r="16" s="2" customFormat="1" ht="124.8" spans="1:14">
      <c r="A16" s="12"/>
      <c r="B16" s="12"/>
      <c r="C16" s="12"/>
      <c r="D16" s="12"/>
      <c r="E16" s="12"/>
      <c r="F16" s="2">
        <v>7.8</v>
      </c>
      <c r="G16" s="8" t="s">
        <v>14</v>
      </c>
      <c r="H16" s="8" t="s">
        <v>15</v>
      </c>
      <c r="I16" s="18" t="s">
        <v>22</v>
      </c>
      <c r="J16" s="8" t="s">
        <v>19</v>
      </c>
      <c r="K16" s="8" t="s">
        <v>20</v>
      </c>
      <c r="L16" s="18" t="s">
        <v>41</v>
      </c>
      <c r="M16" s="8">
        <v>7.8</v>
      </c>
      <c r="N16" s="8" t="s">
        <v>42</v>
      </c>
    </row>
    <row r="17" s="2" customFormat="1" ht="46.8" spans="1:14">
      <c r="A17" s="21">
        <v>13</v>
      </c>
      <c r="B17" s="8" t="s">
        <v>14</v>
      </c>
      <c r="C17" s="8" t="s">
        <v>43</v>
      </c>
      <c r="D17" s="8" t="s">
        <v>44</v>
      </c>
      <c r="E17" s="8" t="s">
        <v>45</v>
      </c>
      <c r="F17" s="8">
        <v>12.95</v>
      </c>
      <c r="G17" s="22" t="s">
        <v>46</v>
      </c>
      <c r="H17" s="8" t="s">
        <v>43</v>
      </c>
      <c r="I17" s="18" t="s">
        <v>47</v>
      </c>
      <c r="J17" s="8" t="s">
        <v>19</v>
      </c>
      <c r="K17" s="8" t="s">
        <v>48</v>
      </c>
      <c r="L17" s="18" t="s">
        <v>49</v>
      </c>
      <c r="M17" s="8">
        <v>0.049177</v>
      </c>
      <c r="N17" s="10" t="s">
        <v>50</v>
      </c>
    </row>
    <row r="18" s="2" customFormat="1" ht="46.8" spans="1:14">
      <c r="A18" s="23"/>
      <c r="B18" s="8"/>
      <c r="C18" s="8"/>
      <c r="D18" s="8"/>
      <c r="E18" s="8"/>
      <c r="F18" s="8"/>
      <c r="G18" s="24"/>
      <c r="H18" s="8"/>
      <c r="I18" s="18" t="s">
        <v>51</v>
      </c>
      <c r="J18" s="8" t="s">
        <v>19</v>
      </c>
      <c r="K18" s="8" t="s">
        <v>48</v>
      </c>
      <c r="L18" s="18" t="s">
        <v>52</v>
      </c>
      <c r="M18" s="8">
        <v>2.377532</v>
      </c>
      <c r="N18" s="11"/>
    </row>
    <row r="19" s="2" customFormat="1" spans="1:14">
      <c r="A19" s="23"/>
      <c r="B19" s="8"/>
      <c r="C19" s="8"/>
      <c r="D19" s="8"/>
      <c r="E19" s="8" t="s">
        <v>53</v>
      </c>
      <c r="F19" s="8">
        <v>5.111555</v>
      </c>
      <c r="G19" s="24"/>
      <c r="H19" s="8"/>
      <c r="I19" s="8" t="s">
        <v>54</v>
      </c>
      <c r="J19" s="25" t="s">
        <v>19</v>
      </c>
      <c r="K19" s="10" t="s">
        <v>48</v>
      </c>
      <c r="L19" s="10" t="s">
        <v>55</v>
      </c>
      <c r="M19" s="10">
        <v>5.622735</v>
      </c>
      <c r="N19" s="11"/>
    </row>
    <row r="20" s="2" customFormat="1" spans="1:14">
      <c r="A20" s="26"/>
      <c r="B20" s="8"/>
      <c r="C20" s="8"/>
      <c r="D20" s="8"/>
      <c r="E20" s="8"/>
      <c r="F20" s="8"/>
      <c r="G20" s="24"/>
      <c r="H20" s="8"/>
      <c r="I20" s="8"/>
      <c r="J20" s="27"/>
      <c r="K20" s="12"/>
      <c r="L20" s="12"/>
      <c r="M20" s="12"/>
      <c r="N20" s="11"/>
    </row>
    <row r="21" s="2" customFormat="1" ht="51" customHeight="1" spans="1:14">
      <c r="A21" s="26">
        <v>14</v>
      </c>
      <c r="B21" s="8" t="s">
        <v>46</v>
      </c>
      <c r="C21" s="8">
        <v>2023</v>
      </c>
      <c r="D21" s="8" t="s">
        <v>56</v>
      </c>
      <c r="E21" s="8" t="s">
        <v>45</v>
      </c>
      <c r="F21" s="8">
        <v>0.341315</v>
      </c>
      <c r="G21" s="24"/>
      <c r="H21" s="8"/>
      <c r="I21" s="11" t="s">
        <v>57</v>
      </c>
      <c r="J21" s="10"/>
      <c r="K21" s="10" t="s">
        <v>58</v>
      </c>
      <c r="L21" s="10" t="s">
        <v>59</v>
      </c>
      <c r="M21" s="10">
        <v>0.000223</v>
      </c>
      <c r="N21" s="11"/>
    </row>
    <row r="22" s="2" customFormat="1" ht="31" customHeight="1" spans="1:14">
      <c r="A22" s="26">
        <v>15</v>
      </c>
      <c r="B22" s="8" t="s">
        <v>46</v>
      </c>
      <c r="C22" s="8">
        <v>2023</v>
      </c>
      <c r="D22" s="8" t="s">
        <v>60</v>
      </c>
      <c r="E22" s="8" t="s">
        <v>61</v>
      </c>
      <c r="F22" s="8">
        <v>0.251185</v>
      </c>
      <c r="G22" s="24"/>
      <c r="H22" s="8"/>
      <c r="I22" s="28"/>
      <c r="J22" s="11"/>
      <c r="K22" s="11"/>
      <c r="L22" s="11"/>
      <c r="M22" s="11"/>
      <c r="N22" s="11"/>
    </row>
    <row r="23" s="2" customFormat="1" ht="31.2" spans="1:14">
      <c r="A23" s="8">
        <v>16</v>
      </c>
      <c r="B23" s="8" t="s">
        <v>62</v>
      </c>
      <c r="C23" s="8" t="s">
        <v>63</v>
      </c>
      <c r="D23" s="8" t="s">
        <v>64</v>
      </c>
      <c r="E23" s="8" t="s">
        <v>65</v>
      </c>
      <c r="F23" s="8">
        <v>0.092607</v>
      </c>
      <c r="G23" s="10" t="s">
        <v>14</v>
      </c>
      <c r="H23" s="11" t="s">
        <v>63</v>
      </c>
      <c r="I23" s="11" t="s">
        <v>66</v>
      </c>
      <c r="J23" s="10" t="s">
        <v>19</v>
      </c>
      <c r="K23" s="10" t="s">
        <v>67</v>
      </c>
      <c r="L23" s="10" t="s">
        <v>68</v>
      </c>
      <c r="M23" s="10">
        <v>12.6573</v>
      </c>
      <c r="N23" s="10" t="s">
        <v>42</v>
      </c>
    </row>
    <row r="24" s="2" customFormat="1" ht="31.2" spans="1:14">
      <c r="A24" s="8">
        <v>17</v>
      </c>
      <c r="B24" s="8" t="s">
        <v>14</v>
      </c>
      <c r="C24" s="8" t="s">
        <v>63</v>
      </c>
      <c r="D24" s="8" t="s">
        <v>69</v>
      </c>
      <c r="E24" s="8" t="s">
        <v>65</v>
      </c>
      <c r="F24" s="8">
        <v>0.002387</v>
      </c>
      <c r="G24" s="11"/>
      <c r="H24" s="11"/>
      <c r="I24" s="11"/>
      <c r="J24" s="11"/>
      <c r="K24" s="11"/>
      <c r="L24" s="11"/>
      <c r="M24" s="11"/>
      <c r="N24" s="11"/>
    </row>
    <row r="25" s="2" customFormat="1" ht="15.6" spans="1:14">
      <c r="A25" s="10">
        <v>18</v>
      </c>
      <c r="B25" s="10" t="s">
        <v>14</v>
      </c>
      <c r="C25" s="10" t="s">
        <v>63</v>
      </c>
      <c r="D25" s="10" t="s">
        <v>16</v>
      </c>
      <c r="E25" s="8" t="s">
        <v>70</v>
      </c>
      <c r="F25" s="8">
        <v>3.5</v>
      </c>
      <c r="G25" s="11"/>
      <c r="H25" s="11"/>
      <c r="I25" s="11"/>
      <c r="J25" s="11"/>
      <c r="K25" s="11"/>
      <c r="L25" s="11"/>
      <c r="M25" s="11"/>
      <c r="N25" s="11"/>
    </row>
    <row r="26" s="2" customFormat="1" ht="15.6" spans="1:14">
      <c r="A26" s="12"/>
      <c r="B26" s="12"/>
      <c r="C26" s="12"/>
      <c r="D26" s="12"/>
      <c r="E26" s="8" t="s">
        <v>65</v>
      </c>
      <c r="F26" s="8">
        <v>7</v>
      </c>
      <c r="G26" s="11"/>
      <c r="H26" s="11"/>
      <c r="I26" s="11"/>
      <c r="J26" s="11"/>
      <c r="K26" s="11"/>
      <c r="L26" s="11"/>
      <c r="M26" s="11"/>
      <c r="N26" s="11"/>
    </row>
    <row r="27" s="2" customFormat="1" ht="31.2" spans="1:14">
      <c r="A27" s="12">
        <v>19</v>
      </c>
      <c r="B27" s="12" t="s">
        <v>39</v>
      </c>
      <c r="C27" s="12" t="s">
        <v>63</v>
      </c>
      <c r="D27" s="12" t="s">
        <v>71</v>
      </c>
      <c r="E27" s="8" t="s">
        <v>70</v>
      </c>
      <c r="F27" s="8">
        <v>0.039252</v>
      </c>
      <c r="G27" s="11"/>
      <c r="H27" s="11"/>
      <c r="I27" s="11"/>
      <c r="J27" s="11"/>
      <c r="K27" s="11"/>
      <c r="L27" s="11"/>
      <c r="M27" s="11"/>
      <c r="N27" s="11"/>
    </row>
    <row r="28" s="2" customFormat="1" ht="46.8" spans="1:14">
      <c r="A28" s="12">
        <v>20</v>
      </c>
      <c r="B28" s="12" t="s">
        <v>39</v>
      </c>
      <c r="C28" s="12" t="s">
        <v>63</v>
      </c>
      <c r="D28" s="12" t="s">
        <v>72</v>
      </c>
      <c r="E28" s="8" t="s">
        <v>73</v>
      </c>
      <c r="F28" s="8">
        <v>0.000666</v>
      </c>
      <c r="G28" s="11"/>
      <c r="H28" s="11"/>
      <c r="I28" s="11"/>
      <c r="J28" s="11"/>
      <c r="K28" s="11"/>
      <c r="L28" s="11"/>
      <c r="M28" s="11"/>
      <c r="N28" s="11"/>
    </row>
    <row r="29" s="2" customFormat="1" ht="31.2" spans="1:14">
      <c r="A29" s="12">
        <v>21</v>
      </c>
      <c r="B29" s="12" t="s">
        <v>39</v>
      </c>
      <c r="C29" s="12" t="s">
        <v>63</v>
      </c>
      <c r="D29" s="12" t="s">
        <v>74</v>
      </c>
      <c r="E29" s="8" t="s">
        <v>75</v>
      </c>
      <c r="F29" s="8">
        <v>0.02107</v>
      </c>
      <c r="G29" s="11"/>
      <c r="H29" s="11"/>
      <c r="I29" s="11"/>
      <c r="J29" s="11"/>
      <c r="K29" s="11"/>
      <c r="L29" s="11"/>
      <c r="M29" s="11"/>
      <c r="N29" s="11"/>
    </row>
    <row r="30" s="2" customFormat="1" ht="31.2" spans="1:14">
      <c r="A30" s="12">
        <v>22</v>
      </c>
      <c r="B30" s="12" t="s">
        <v>39</v>
      </c>
      <c r="C30" s="12" t="s">
        <v>63</v>
      </c>
      <c r="D30" s="12" t="s">
        <v>76</v>
      </c>
      <c r="E30" s="8" t="s">
        <v>65</v>
      </c>
      <c r="F30" s="8">
        <v>0.048217</v>
      </c>
      <c r="G30" s="12"/>
      <c r="H30" s="12"/>
      <c r="I30" s="12"/>
      <c r="J30" s="12"/>
      <c r="K30" s="12"/>
      <c r="L30" s="12"/>
      <c r="M30" s="12"/>
      <c r="N30" s="12"/>
    </row>
    <row r="31" s="2" customFormat="1" ht="15.6" spans="1:14">
      <c r="A31" s="8" t="s">
        <v>77</v>
      </c>
      <c r="B31" s="8"/>
      <c r="C31" s="8"/>
      <c r="D31" s="8"/>
      <c r="E31" s="8"/>
      <c r="F31" s="8">
        <f>SUM(F3:F30)</f>
        <v>196.011279</v>
      </c>
      <c r="G31" s="8" t="s">
        <v>77</v>
      </c>
      <c r="H31" s="8"/>
      <c r="I31" s="8"/>
      <c r="J31" s="8"/>
      <c r="K31" s="8"/>
      <c r="L31" s="8"/>
      <c r="M31" s="8">
        <f>SUM(M3:M30)</f>
        <v>187.359992</v>
      </c>
      <c r="N31" s="18"/>
    </row>
    <row r="32" s="2" customFormat="1" ht="38.1" customHeight="1" spans="1:14">
      <c r="A32" s="1"/>
      <c r="B32" s="1"/>
      <c r="C32" s="1"/>
      <c r="D32" s="1"/>
      <c r="E32" s="1"/>
      <c r="F32" s="1"/>
      <c r="G32" s="1"/>
      <c r="H32" s="1"/>
      <c r="I32" s="1"/>
      <c r="J32" s="1"/>
      <c r="K32" s="1"/>
      <c r="L32" s="1"/>
      <c r="M32" s="1"/>
      <c r="N32" s="1"/>
    </row>
    <row r="34" s="2" customFormat="1" ht="27" customHeight="1" spans="1:14">
      <c r="A34" s="1"/>
      <c r="B34" s="1"/>
      <c r="C34" s="1"/>
      <c r="D34" s="1"/>
      <c r="E34" s="1"/>
      <c r="F34" s="1"/>
      <c r="G34" s="1"/>
      <c r="H34" s="1"/>
      <c r="I34" s="1"/>
      <c r="J34" s="1"/>
      <c r="K34" s="1"/>
      <c r="L34" s="1"/>
      <c r="M34" s="1"/>
      <c r="N34" s="1"/>
    </row>
  </sheetData>
  <autoFilter xmlns:etc="http://www.wps.cn/officeDocument/2017/etCustomData" ref="A2:N34" etc:filterBottomFollowUsedRange="0">
    <extLst/>
  </autoFilter>
  <mergeCells count="53">
    <mergeCell ref="A1:N1"/>
    <mergeCell ref="A31:E31"/>
    <mergeCell ref="G31:L31"/>
    <mergeCell ref="A4:A5"/>
    <mergeCell ref="A15:A16"/>
    <mergeCell ref="A17:A20"/>
    <mergeCell ref="A25:A26"/>
    <mergeCell ref="B4:B5"/>
    <mergeCell ref="B15:B16"/>
    <mergeCell ref="B17:B20"/>
    <mergeCell ref="B25:B26"/>
    <mergeCell ref="C4:C5"/>
    <mergeCell ref="C15:C16"/>
    <mergeCell ref="C17:C20"/>
    <mergeCell ref="C25:C26"/>
    <mergeCell ref="D4:D5"/>
    <mergeCell ref="D15:D16"/>
    <mergeCell ref="D17:D20"/>
    <mergeCell ref="D25:D26"/>
    <mergeCell ref="E15:E16"/>
    <mergeCell ref="E17:E18"/>
    <mergeCell ref="E19:E20"/>
    <mergeCell ref="F17:F18"/>
    <mergeCell ref="F19:F20"/>
    <mergeCell ref="G3:G15"/>
    <mergeCell ref="G17:G22"/>
    <mergeCell ref="G23:G30"/>
    <mergeCell ref="H3:H15"/>
    <mergeCell ref="H17:H22"/>
    <mergeCell ref="H23:H30"/>
    <mergeCell ref="I3:I15"/>
    <mergeCell ref="I19:I20"/>
    <mergeCell ref="I21:I22"/>
    <mergeCell ref="I23:I30"/>
    <mergeCell ref="J3:J15"/>
    <mergeCell ref="J19:J20"/>
    <mergeCell ref="J21:J22"/>
    <mergeCell ref="J23:J30"/>
    <mergeCell ref="K3:K15"/>
    <mergeCell ref="K19:K20"/>
    <mergeCell ref="K21:K22"/>
    <mergeCell ref="K23:K30"/>
    <mergeCell ref="L3:L15"/>
    <mergeCell ref="L19:L20"/>
    <mergeCell ref="L21:L22"/>
    <mergeCell ref="L23:L30"/>
    <mergeCell ref="M3:M15"/>
    <mergeCell ref="M19:M20"/>
    <mergeCell ref="M21:M22"/>
    <mergeCell ref="M23:M30"/>
    <mergeCell ref="N3:N15"/>
    <mergeCell ref="N17:N22"/>
    <mergeCell ref="N23:N30"/>
  </mergeCells>
  <pageMargins left="0.472222222222222" right="0.314583333333333" top="0.314583333333333" bottom="0.275" header="0.156944444444444" footer="0.156944444444444"/>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70" workbookViewId="0">
      <selection activeCell="H3" sqref="H3:H7"/>
    </sheetView>
  </sheetViews>
  <sheetFormatPr defaultColWidth="9" defaultRowHeight="14.4"/>
  <cols>
    <col min="1" max="1" width="5.62962962962963" style="1" customWidth="1"/>
    <col min="2" max="2" width="12.1666666666667" style="1" customWidth="1"/>
    <col min="3" max="3" width="7.13888888888889" style="1" customWidth="1"/>
    <col min="4" max="4" width="25.5" style="1" customWidth="1"/>
    <col min="5" max="5" width="22.0648148148148" style="3" customWidth="1"/>
    <col min="6" max="6" width="15.287037037037" style="3" customWidth="1"/>
    <col min="7" max="7" width="10.25" style="3" customWidth="1"/>
    <col min="8" max="8" width="7.85185185185185" style="1" customWidth="1"/>
    <col min="9" max="9" width="18.7962962962963" style="1" customWidth="1"/>
    <col min="10" max="10" width="11.4814814814815" style="1" customWidth="1"/>
    <col min="11" max="11" width="32.2685185185185" style="1" customWidth="1"/>
    <col min="12" max="12" width="12" style="1" customWidth="1"/>
    <col min="13" max="13" width="8.62962962962963" style="1" customWidth="1"/>
    <col min="14" max="14" width="9" style="1"/>
    <col min="15" max="15" width="10.3796296296296" style="1"/>
    <col min="16" max="16384" width="9" style="1"/>
  </cols>
  <sheetData>
    <row r="1" s="1" customFormat="1" ht="50" customHeight="1" spans="1:13">
      <c r="A1" s="4" t="s">
        <v>78</v>
      </c>
      <c r="B1" s="4"/>
      <c r="C1" s="4"/>
      <c r="D1" s="4"/>
      <c r="E1" s="5"/>
      <c r="F1" s="5"/>
      <c r="G1" s="5"/>
      <c r="H1" s="4"/>
      <c r="I1" s="4"/>
      <c r="J1" s="4"/>
      <c r="K1" s="4"/>
      <c r="L1" s="4"/>
      <c r="M1" s="4"/>
    </row>
    <row r="2" s="1" customFormat="1" ht="54" customHeight="1" spans="1:13">
      <c r="A2" s="6" t="s">
        <v>1</v>
      </c>
      <c r="B2" s="6" t="s">
        <v>2</v>
      </c>
      <c r="C2" s="6" t="s">
        <v>3</v>
      </c>
      <c r="D2" s="6" t="s">
        <v>4</v>
      </c>
      <c r="E2" s="7" t="s">
        <v>5</v>
      </c>
      <c r="F2" s="7" t="s">
        <v>6</v>
      </c>
      <c r="G2" s="7" t="s">
        <v>7</v>
      </c>
      <c r="H2" s="6" t="s">
        <v>3</v>
      </c>
      <c r="I2" s="6" t="s">
        <v>8</v>
      </c>
      <c r="J2" s="6" t="s">
        <v>10</v>
      </c>
      <c r="K2" s="6" t="s">
        <v>11</v>
      </c>
      <c r="L2" s="6" t="s">
        <v>12</v>
      </c>
      <c r="M2" s="6" t="s">
        <v>13</v>
      </c>
    </row>
    <row r="3" s="2" customFormat="1" ht="36" customHeight="1" spans="1:13">
      <c r="A3" s="8">
        <v>1</v>
      </c>
      <c r="B3" s="8" t="s">
        <v>79</v>
      </c>
      <c r="C3" s="8">
        <v>2023</v>
      </c>
      <c r="D3" s="8" t="s">
        <v>80</v>
      </c>
      <c r="E3" s="9" t="s">
        <v>53</v>
      </c>
      <c r="F3" s="9">
        <v>0.043893</v>
      </c>
      <c r="G3" s="9" t="s">
        <v>79</v>
      </c>
      <c r="H3" s="8">
        <v>2023</v>
      </c>
      <c r="I3" s="8" t="s">
        <v>81</v>
      </c>
      <c r="J3" s="8" t="s">
        <v>82</v>
      </c>
      <c r="K3" s="8" t="s">
        <v>83</v>
      </c>
      <c r="L3" s="8">
        <v>5.437601</v>
      </c>
      <c r="M3" s="10">
        <v>2130504</v>
      </c>
    </row>
    <row r="4" s="2" customFormat="1" ht="36" customHeight="1" spans="1:13">
      <c r="A4" s="8">
        <v>2</v>
      </c>
      <c r="B4" s="8" t="s">
        <v>79</v>
      </c>
      <c r="C4" s="8">
        <v>2022</v>
      </c>
      <c r="D4" s="8" t="s">
        <v>84</v>
      </c>
      <c r="E4" s="9" t="s">
        <v>45</v>
      </c>
      <c r="F4" s="9">
        <v>2.991689</v>
      </c>
      <c r="G4" s="9"/>
      <c r="H4" s="8"/>
      <c r="I4" s="8"/>
      <c r="J4" s="8"/>
      <c r="K4" s="8"/>
      <c r="L4" s="8"/>
      <c r="M4" s="11"/>
    </row>
    <row r="5" s="2" customFormat="1" ht="36" customHeight="1" spans="1:13">
      <c r="A5" s="8"/>
      <c r="B5" s="8" t="s">
        <v>79</v>
      </c>
      <c r="C5" s="8">
        <v>2023</v>
      </c>
      <c r="D5" s="8" t="s">
        <v>85</v>
      </c>
      <c r="E5" s="9" t="s">
        <v>86</v>
      </c>
      <c r="F5" s="9">
        <v>0.343799</v>
      </c>
      <c r="G5" s="9"/>
      <c r="H5" s="8"/>
      <c r="I5" s="8"/>
      <c r="J5" s="8"/>
      <c r="K5" s="8"/>
      <c r="L5" s="8"/>
      <c r="M5" s="12"/>
    </row>
    <row r="6" s="2" customFormat="1" ht="36" customHeight="1" spans="1:13">
      <c r="A6" s="8">
        <v>3</v>
      </c>
      <c r="B6" s="8" t="s">
        <v>39</v>
      </c>
      <c r="C6" s="8">
        <v>2022</v>
      </c>
      <c r="D6" s="8" t="s">
        <v>87</v>
      </c>
      <c r="E6" s="9" t="s">
        <v>88</v>
      </c>
      <c r="F6" s="9">
        <v>1.707445</v>
      </c>
      <c r="G6" s="9"/>
      <c r="H6" s="8"/>
      <c r="I6" s="8"/>
      <c r="J6" s="8"/>
      <c r="K6" s="8"/>
      <c r="L6" s="8"/>
      <c r="M6" s="8" t="s">
        <v>89</v>
      </c>
    </row>
    <row r="7" s="2" customFormat="1" ht="26" customHeight="1" spans="1:13">
      <c r="A7" s="8">
        <v>4</v>
      </c>
      <c r="B7" s="8" t="s">
        <v>79</v>
      </c>
      <c r="C7" s="8">
        <v>2023</v>
      </c>
      <c r="D7" s="8" t="s">
        <v>90</v>
      </c>
      <c r="E7" s="9" t="s">
        <v>53</v>
      </c>
      <c r="F7" s="9">
        <v>0.350775</v>
      </c>
      <c r="G7" s="9"/>
      <c r="H7" s="8"/>
      <c r="I7" s="8"/>
      <c r="J7" s="8"/>
      <c r="K7" s="8"/>
      <c r="L7" s="8"/>
      <c r="M7" s="8">
        <v>2130504</v>
      </c>
    </row>
    <row r="8" s="2" customFormat="1" ht="26" customHeight="1" spans="1:13">
      <c r="A8" s="8"/>
      <c r="B8" s="8"/>
      <c r="C8" s="8"/>
      <c r="D8" s="8"/>
      <c r="E8" s="9"/>
      <c r="F8" s="9">
        <v>0.911896</v>
      </c>
      <c r="G8" s="13" t="s">
        <v>79</v>
      </c>
      <c r="H8" s="10">
        <v>2024</v>
      </c>
      <c r="I8" s="10" t="s">
        <v>91</v>
      </c>
      <c r="J8" s="10" t="s">
        <v>92</v>
      </c>
      <c r="K8" s="10" t="s">
        <v>93</v>
      </c>
      <c r="L8" s="10">
        <v>18.710854</v>
      </c>
      <c r="M8" s="8">
        <v>2130504</v>
      </c>
    </row>
    <row r="9" s="2" customFormat="1" ht="26" customHeight="1" spans="1:13">
      <c r="A9" s="8">
        <v>5</v>
      </c>
      <c r="B9" s="8" t="s">
        <v>14</v>
      </c>
      <c r="C9" s="9">
        <v>2024</v>
      </c>
      <c r="D9" s="9" t="s">
        <v>16</v>
      </c>
      <c r="E9" s="9" t="s">
        <v>70</v>
      </c>
      <c r="F9" s="9">
        <v>2.651287</v>
      </c>
      <c r="G9" s="14"/>
      <c r="H9" s="11"/>
      <c r="I9" s="11"/>
      <c r="J9" s="11"/>
      <c r="K9" s="11"/>
      <c r="L9" s="11"/>
      <c r="M9" s="10" t="s">
        <v>89</v>
      </c>
    </row>
    <row r="10" s="2" customFormat="1" ht="26" customHeight="1" spans="1:13">
      <c r="A10" s="8"/>
      <c r="B10" s="8"/>
      <c r="C10" s="9"/>
      <c r="D10" s="9"/>
      <c r="E10" s="9" t="s">
        <v>65</v>
      </c>
      <c r="F10" s="9">
        <v>7</v>
      </c>
      <c r="G10" s="14"/>
      <c r="H10" s="11"/>
      <c r="I10" s="11"/>
      <c r="J10" s="11"/>
      <c r="K10" s="11"/>
      <c r="L10" s="11"/>
      <c r="M10" s="11"/>
    </row>
    <row r="11" customFormat="1" ht="26" customHeight="1" spans="1:13">
      <c r="A11" s="8">
        <v>6</v>
      </c>
      <c r="B11" s="8" t="s">
        <v>37</v>
      </c>
      <c r="C11" s="8">
        <v>2022</v>
      </c>
      <c r="D11" s="9" t="s">
        <v>94</v>
      </c>
      <c r="E11" s="9" t="s">
        <v>88</v>
      </c>
      <c r="F11" s="15">
        <v>8.147671</v>
      </c>
      <c r="G11" s="16"/>
      <c r="H11" s="12"/>
      <c r="I11" s="12"/>
      <c r="J11" s="12"/>
      <c r="K11" s="12"/>
      <c r="L11" s="12"/>
      <c r="M11" s="12"/>
    </row>
    <row r="12" customFormat="1" ht="36" customHeight="1" spans="1:13">
      <c r="A12" s="8"/>
      <c r="B12" s="8"/>
      <c r="C12" s="8"/>
      <c r="D12" s="9"/>
      <c r="E12" s="9"/>
      <c r="F12" s="15">
        <v>5.666129</v>
      </c>
      <c r="G12" s="13" t="s">
        <v>79</v>
      </c>
      <c r="H12" s="10">
        <v>2025</v>
      </c>
      <c r="I12" s="10" t="s">
        <v>95</v>
      </c>
      <c r="J12" s="10" t="s">
        <v>96</v>
      </c>
      <c r="K12" s="10" t="s">
        <v>97</v>
      </c>
      <c r="L12" s="10">
        <v>10</v>
      </c>
      <c r="M12" s="8" t="s">
        <v>89</v>
      </c>
    </row>
    <row r="13" customFormat="1" ht="30" customHeight="1" spans="1:13">
      <c r="A13" s="8">
        <v>7</v>
      </c>
      <c r="B13" s="8" t="s">
        <v>98</v>
      </c>
      <c r="C13" s="8">
        <v>2023</v>
      </c>
      <c r="D13" s="9" t="s">
        <v>99</v>
      </c>
      <c r="E13" s="9" t="s">
        <v>86</v>
      </c>
      <c r="F13" s="15">
        <v>4.333871</v>
      </c>
      <c r="G13" s="16"/>
      <c r="H13" s="12"/>
      <c r="I13" s="12"/>
      <c r="J13" s="12"/>
      <c r="K13" s="12"/>
      <c r="L13" s="12"/>
      <c r="M13" s="8">
        <v>2130504</v>
      </c>
    </row>
    <row r="14" customFormat="1" ht="81" customHeight="1" spans="1:13">
      <c r="A14" s="8"/>
      <c r="B14" s="8"/>
      <c r="C14" s="8"/>
      <c r="D14" s="9"/>
      <c r="E14" s="9"/>
      <c r="F14" s="17">
        <v>12.596129</v>
      </c>
      <c r="G14" s="9" t="s">
        <v>79</v>
      </c>
      <c r="H14" s="8">
        <v>2023</v>
      </c>
      <c r="I14" s="8" t="s">
        <v>100</v>
      </c>
      <c r="J14" s="8" t="s">
        <v>101</v>
      </c>
      <c r="K14" s="18" t="s">
        <v>102</v>
      </c>
      <c r="L14" s="18">
        <v>12.596129</v>
      </c>
      <c r="M14" s="8">
        <v>2130504</v>
      </c>
    </row>
    <row r="15" s="2" customFormat="1" ht="26" customHeight="1" spans="1:13">
      <c r="A15" s="8" t="s">
        <v>77</v>
      </c>
      <c r="B15" s="8"/>
      <c r="C15" s="8"/>
      <c r="D15" s="8"/>
      <c r="E15" s="9"/>
      <c r="F15" s="9">
        <f>SUM(F3:F14)</f>
        <v>46.744584</v>
      </c>
      <c r="G15" s="9" t="s">
        <v>77</v>
      </c>
      <c r="H15" s="8"/>
      <c r="I15" s="8"/>
      <c r="J15" s="8"/>
      <c r="K15" s="8"/>
      <c r="L15" s="8">
        <f>SUM(L3:L14)</f>
        <v>46.744584</v>
      </c>
      <c r="M15" s="18"/>
    </row>
    <row r="16" s="2" customFormat="1" ht="38.1" customHeight="1" spans="1:13">
      <c r="A16" s="1"/>
      <c r="B16" s="1"/>
      <c r="C16" s="1"/>
      <c r="D16" s="1"/>
      <c r="E16" s="3"/>
      <c r="F16" s="3"/>
      <c r="G16" s="3"/>
      <c r="H16" s="1"/>
      <c r="I16" s="1"/>
      <c r="J16" s="1"/>
      <c r="K16" s="1"/>
      <c r="L16" s="1"/>
      <c r="M16" s="1"/>
    </row>
    <row r="18" s="2" customFormat="1" ht="27" customHeight="1" spans="1:13">
      <c r="A18" s="1"/>
      <c r="B18" s="1"/>
      <c r="C18" s="1"/>
      <c r="D18" s="1"/>
      <c r="E18" s="3"/>
      <c r="F18" s="3"/>
      <c r="G18" s="3"/>
      <c r="H18" s="1"/>
      <c r="I18" s="1"/>
      <c r="J18" s="1"/>
      <c r="K18" s="1"/>
      <c r="L18" s="1"/>
      <c r="M18" s="1"/>
    </row>
  </sheetData>
  <autoFilter xmlns:etc="http://www.wps.cn/officeDocument/2017/etCustomData" ref="A2:M18" etc:filterBottomFollowUsedRange="0">
    <extLst/>
  </autoFilter>
  <mergeCells count="43">
    <mergeCell ref="A1:M1"/>
    <mergeCell ref="A15:E15"/>
    <mergeCell ref="G15:K15"/>
    <mergeCell ref="A4:A5"/>
    <mergeCell ref="A7:A8"/>
    <mergeCell ref="A9:A10"/>
    <mergeCell ref="A11:A12"/>
    <mergeCell ref="A13:A14"/>
    <mergeCell ref="B7:B8"/>
    <mergeCell ref="B9:B10"/>
    <mergeCell ref="B11:B12"/>
    <mergeCell ref="B13:B14"/>
    <mergeCell ref="C7:C8"/>
    <mergeCell ref="C9:C10"/>
    <mergeCell ref="C11:C12"/>
    <mergeCell ref="C13:C14"/>
    <mergeCell ref="D7:D8"/>
    <mergeCell ref="D9:D10"/>
    <mergeCell ref="D11:D12"/>
    <mergeCell ref="D13:D14"/>
    <mergeCell ref="E7:E8"/>
    <mergeCell ref="E11:E12"/>
    <mergeCell ref="E13:E14"/>
    <mergeCell ref="G3:G7"/>
    <mergeCell ref="G8:G11"/>
    <mergeCell ref="G12:G13"/>
    <mergeCell ref="H3:H7"/>
    <mergeCell ref="H8:H11"/>
    <mergeCell ref="H12:H13"/>
    <mergeCell ref="I3:I7"/>
    <mergeCell ref="I8:I11"/>
    <mergeCell ref="I12:I13"/>
    <mergeCell ref="J3:J7"/>
    <mergeCell ref="J8:J11"/>
    <mergeCell ref="J12:J13"/>
    <mergeCell ref="K3:K7"/>
    <mergeCell ref="K8:K11"/>
    <mergeCell ref="K12:K13"/>
    <mergeCell ref="L3:L7"/>
    <mergeCell ref="L8:L11"/>
    <mergeCell ref="L12:L13"/>
    <mergeCell ref="M3:M5"/>
    <mergeCell ref="M9:M11"/>
  </mergeCells>
  <pageMargins left="0.472222222222222" right="0.314583333333333" top="0.747916666666667" bottom="0.275" header="0.747916666666667" footer="0.156944444444444"/>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vt:lpstr>
      <vt:lpstr>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飞逝地、时光</cp:lastModifiedBy>
  <dcterms:created xsi:type="dcterms:W3CDTF">2024-05-30T04:08:00Z</dcterms:created>
  <cp:lastPrinted>2024-09-10T09:36:00Z</cp:lastPrinted>
  <dcterms:modified xsi:type="dcterms:W3CDTF">2025-12-25T03:57:00Z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ED896491C4ED4AD8A9DBB78B99E9DAA4_11</vt:lpwstr>
  </property>
  <property fmtid="{D5CDD505-2E9C-101B-9397-08002B2CF9AE}" pid="3" name="KSOProductBuildVer">
    <vt:lpwstr>2052-12.1.0.24034</vt:lpwstr>
  </property>
  <property fmtid="{D5CDD505-2E9C-101B-9397-08002B2CF9AE}" pid="4" name="CalculationRule">
    <vt:i4>0</vt:i4>
  </property>
</Properties>
</file>