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<sst xmlns="http://schemas.openxmlformats.org/spreadsheetml/2006/main" count="128" uniqueCount="49">
  <si>
    <t>托里县2025年度促进外贸稳增长专项资金项目(第五批)申报花名册</t>
  </si>
  <si>
    <t>序号</t>
  </si>
  <si>
    <t>发票日期</t>
  </si>
  <si>
    <t>企业名称</t>
  </si>
  <si>
    <t>发票号码</t>
  </si>
  <si>
    <t>开票内容</t>
  </si>
  <si>
    <t>页码</t>
  </si>
  <si>
    <t>发票金额(元)</t>
  </si>
  <si>
    <t>申报方向</t>
  </si>
  <si>
    <t>补贴比例</t>
  </si>
  <si>
    <t>资金补贴金额（元）</t>
  </si>
  <si>
    <t>备注</t>
  </si>
  <si>
    <t>2025.1.7</t>
  </si>
  <si>
    <t>托里县新粮农牧科技有限责任公司</t>
  </si>
  <si>
    <t>26652000000017088301</t>
  </si>
  <si>
    <t>*运输服务*公路运输运费</t>
  </si>
  <si>
    <t>推动外贸稳规模优结构（大力发展进出口贸易）</t>
  </si>
  <si>
    <t>2025年12月出口26车百货商品</t>
  </si>
  <si>
    <t>合计</t>
  </si>
  <si>
    <t>托里县2025年度促进外贸稳增长专项资金项目申报花名册</t>
  </si>
  <si>
    <t>2025.5.20</t>
  </si>
  <si>
    <t>新疆绿洲源农业科技有限公司</t>
  </si>
  <si>
    <t>25652000000027803767</t>
  </si>
  <si>
    <t>运输服务*运费</t>
  </si>
  <si>
    <t>进口</t>
  </si>
  <si>
    <t>2025.5.28</t>
  </si>
  <si>
    <t>托里洁净美洗涤用品有限公司</t>
  </si>
  <si>
    <t>2526000000030827311</t>
  </si>
  <si>
    <t>*其他咨询服务*翻译费</t>
  </si>
  <si>
    <t>出口</t>
  </si>
  <si>
    <t>2523200000030865135</t>
  </si>
  <si>
    <t>2025.5.12</t>
  </si>
  <si>
    <t>托里县心一国际贸易有限公司</t>
  </si>
  <si>
    <t>25620000000025694145</t>
  </si>
  <si>
    <t>*非诉讼代理*法律服务费</t>
  </si>
  <si>
    <t>推动外贸稳规模优结构（支持企业实施“走出去”战略）</t>
  </si>
  <si>
    <t>境外投资</t>
  </si>
  <si>
    <t>25652000000029928825</t>
  </si>
  <si>
    <t>*运输服务*运费</t>
  </si>
  <si>
    <t>25652000000030060529</t>
  </si>
  <si>
    <t>25652000000030070532</t>
  </si>
  <si>
    <t>25652000000030032904</t>
  </si>
  <si>
    <t>25652000000030032951</t>
  </si>
  <si>
    <t>25652000000030070681</t>
  </si>
  <si>
    <t>25652000000030014207</t>
  </si>
  <si>
    <t>25652000000030070776</t>
  </si>
  <si>
    <t>25652000000029998507</t>
  </si>
  <si>
    <t>25652000000030053028</t>
  </si>
  <si>
    <t>25652000000029998580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</si>
</sst>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9" fontId="0" fillId="2" borderId="3" xfId="0" applyNumberFormat="1" applyFill="1" applyBorder="1" applyAlignment="1">
      <alignment horizontal="center" vertical="center"/>
    </xf>
    <xf numFmtId="9" fontId="0" fillId="2" borderId="2" xfId="0" applyNumberForma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9" fontId="0" fillId="2" borderId="7" xfId="0" applyNumberFormat="1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 quotePrefix="1">
      <alignment horizontal="center" vertical="center"/>
    </xf>
    <xf numFmtId="0" fontId="0" fillId="2" borderId="7" xfId="0" applyFill="1" applyBorder="1" applyAlignment="1" quotePrefix="1">
      <alignment horizontal="center" vertical="center"/>
    </xf>
    <xf numFmtId="0" fontId="0" fillId="2" borderId="3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pane ySplit="3" topLeftCell="A4" activePane="bottomLeft" state="frozen"/>
      <selection/>
      <selection pane="bottomLeft" activeCell="D19" sqref="D19"/>
    </sheetView>
  </sheetViews>
  <sheetFormatPr defaultColWidth="9" defaultRowHeight="13.5" outlineLevelRow="4"/>
  <cols>
    <col min="1" max="1" width="4.75" style="1" customWidth="1"/>
    <col min="2" max="2" width="12.5" style="1" customWidth="1"/>
    <col min="3" max="3" width="17.25" style="1" customWidth="1"/>
    <col min="4" max="4" width="23.5" style="1" customWidth="1"/>
    <col min="5" max="5" width="26.125" style="1" customWidth="1"/>
    <col min="6" max="6" width="7.375" style="1" customWidth="1"/>
    <col min="7" max="7" width="16.7333333333333" style="1" customWidth="1"/>
    <col min="8" max="8" width="25.8583333333333" style="1" customWidth="1"/>
    <col min="9" max="9" width="11.9833333333333" style="1" customWidth="1"/>
    <col min="10" max="10" width="16.25" style="1" customWidth="1"/>
    <col min="11" max="11" width="10.375" style="1" customWidth="1"/>
    <col min="12" max="16384" width="9" style="1"/>
  </cols>
  <sheetData>
    <row r="1" s="1" customFormat="1" ht="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3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1" ht="47" customHeight="1" spans="1:11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5" t="s">
        <v>10</v>
      </c>
      <c r="K3" s="6" t="s">
        <v>11</v>
      </c>
    </row>
    <row r="4" s="3" customFormat="1" ht="62" customHeight="1" spans="1:11">
      <c r="A4" s="19">
        <v>1</v>
      </c>
      <c r="B4" s="19" t="s">
        <v>12</v>
      </c>
      <c r="C4" s="20" t="s">
        <v>13</v>
      </c>
      <c r="D4" s="26" t="s">
        <v>14</v>
      </c>
      <c r="E4" s="19" t="s">
        <v>15</v>
      </c>
      <c r="F4" s="19">
        <v>1</v>
      </c>
      <c r="G4" s="19">
        <v>128700</v>
      </c>
      <c r="H4" s="20" t="s">
        <v>16</v>
      </c>
      <c r="I4" s="21">
        <v>0.5</v>
      </c>
      <c r="J4" s="19">
        <f>G4*I4</f>
        <v>64350</v>
      </c>
      <c r="K4" s="25" t="s">
        <v>17</v>
      </c>
    </row>
    <row r="5" s="3" customFormat="1" ht="35" customHeight="1" spans="1:11">
      <c r="A5" s="13" t="s">
        <v>18</v>
      </c>
      <c r="B5" s="14"/>
      <c r="C5" s="14"/>
      <c r="D5" s="14"/>
      <c r="E5" s="14"/>
      <c r="F5" s="14"/>
      <c r="G5" s="15"/>
      <c r="H5" s="15"/>
      <c r="I5" s="15"/>
      <c r="J5" s="16">
        <f>SUM(J4:J4)</f>
        <v>64350</v>
      </c>
      <c r="K5" s="17"/>
    </row>
  </sheetData>
  <mergeCells count="2">
    <mergeCell ref="A5:G5"/>
    <mergeCell ref="A1:K2"/>
  </mergeCells>
  <pageMargins left="0.196527777777778" right="0.156944444444444" top="0.708333333333333" bottom="0.196527777777778" header="0.196527777777778" footer="0.196527777777778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E16" sqref="E16"/>
    </sheetView>
  </sheetViews>
  <sheetFormatPr defaultColWidth="9" defaultRowHeight="13.5" outlineLevelRow="4"/>
  <cols>
    <col min="1" max="1" width="4.75" style="1" customWidth="1"/>
    <col min="2" max="2" width="13.625" style="1" customWidth="1"/>
    <col min="3" max="3" width="17.25" style="1" customWidth="1"/>
    <col min="4" max="4" width="23.5" style="1" customWidth="1"/>
    <col min="5" max="5" width="26.125" style="1" customWidth="1"/>
    <col min="6" max="6" width="7.375" style="1" customWidth="1"/>
    <col min="7" max="7" width="16.7333333333333" style="1" customWidth="1"/>
    <col min="8" max="8" width="25.8583333333333" style="1" customWidth="1"/>
    <col min="9" max="9" width="11.9833333333333" style="1" customWidth="1"/>
    <col min="10" max="10" width="16.6083333333333" style="1" customWidth="1"/>
    <col min="11" max="11" width="9" style="1" customWidth="1"/>
    <col min="12" max="16384" width="9" style="1"/>
  </cols>
  <sheetData>
    <row r="1" s="1" customFormat="1" ht="9" customHeight="1" spans="1:11">
      <c r="A1" s="4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3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1" ht="47" customHeight="1" spans="1:11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5" t="s">
        <v>10</v>
      </c>
      <c r="K3" s="6" t="s">
        <v>11</v>
      </c>
    </row>
    <row r="4" s="3" customFormat="1" ht="39" customHeight="1" spans="1:11">
      <c r="A4" s="7">
        <v>1</v>
      </c>
      <c r="B4" s="22" t="s">
        <v>20</v>
      </c>
      <c r="C4" s="8" t="s">
        <v>21</v>
      </c>
      <c r="D4" s="27" t="s">
        <v>22</v>
      </c>
      <c r="E4" s="22" t="s">
        <v>23</v>
      </c>
      <c r="F4" s="22">
        <v>2</v>
      </c>
      <c r="G4" s="22">
        <v>24446.4</v>
      </c>
      <c r="H4" s="23" t="s">
        <v>16</v>
      </c>
      <c r="I4" s="24">
        <v>0.5</v>
      </c>
      <c r="J4" s="22">
        <f>G4*I4</f>
        <v>12223.2</v>
      </c>
      <c r="K4" s="12" t="s">
        <v>24</v>
      </c>
    </row>
    <row r="5" s="3" customFormat="1" ht="27" customHeight="1" spans="1:11">
      <c r="A5" s="13" t="s">
        <v>18</v>
      </c>
      <c r="B5" s="14"/>
      <c r="C5" s="14"/>
      <c r="D5" s="14"/>
      <c r="E5" s="14"/>
      <c r="F5" s="14"/>
      <c r="G5" s="15"/>
      <c r="H5" s="15"/>
      <c r="I5" s="15"/>
      <c r="J5" s="16">
        <f>SUM(J4:J4)</f>
        <v>12223.2</v>
      </c>
      <c r="K5" s="17"/>
    </row>
  </sheetData>
  <mergeCells count="2">
    <mergeCell ref="A5:G5"/>
    <mergeCell ref="A1:K2"/>
  </mergeCells>
  <pageMargins left="0.196527777777778" right="0.196527777777778" top="1" bottom="1" header="0.5" footer="0.5"/>
  <pageSetup paperSize="9" scale="8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G16" sqref="G16"/>
    </sheetView>
  </sheetViews>
  <sheetFormatPr defaultColWidth="9" defaultRowHeight="13.5" outlineLevelRow="5"/>
  <cols>
    <col min="1" max="1" width="4.75" style="1" customWidth="1"/>
    <col min="2" max="2" width="13.625" style="1" customWidth="1"/>
    <col min="3" max="3" width="17.25" style="1" customWidth="1"/>
    <col min="4" max="4" width="23.5" style="1" customWidth="1"/>
    <col min="5" max="5" width="26.125" style="1" customWidth="1"/>
    <col min="6" max="6" width="7.375" style="1" customWidth="1"/>
    <col min="7" max="7" width="16.7333333333333" style="1" customWidth="1"/>
    <col min="8" max="8" width="25.8583333333333" style="1" customWidth="1"/>
    <col min="9" max="9" width="11.9833333333333" style="1" customWidth="1"/>
    <col min="10" max="10" width="16.6083333333333" style="1" customWidth="1"/>
    <col min="11" max="11" width="9" style="1" customWidth="1"/>
    <col min="12" max="16384" width="9" style="1"/>
  </cols>
  <sheetData>
    <row r="1" s="1" customFormat="1" ht="9" customHeight="1" spans="1:11">
      <c r="A1" s="4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3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1" ht="47" customHeight="1" spans="1:11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5" t="s">
        <v>10</v>
      </c>
      <c r="K3" s="6" t="s">
        <v>11</v>
      </c>
    </row>
    <row r="4" s="18" customFormat="1" ht="29" customHeight="1" spans="1:11">
      <c r="A4" s="19">
        <v>1</v>
      </c>
      <c r="B4" s="19" t="s">
        <v>25</v>
      </c>
      <c r="C4" s="20" t="s">
        <v>26</v>
      </c>
      <c r="D4" s="26" t="s">
        <v>27</v>
      </c>
      <c r="E4" s="19" t="s">
        <v>28</v>
      </c>
      <c r="F4" s="19">
        <v>1</v>
      </c>
      <c r="G4" s="19">
        <v>6000</v>
      </c>
      <c r="H4" s="20" t="s">
        <v>16</v>
      </c>
      <c r="I4" s="21">
        <v>0.5</v>
      </c>
      <c r="J4" s="19">
        <v>3000</v>
      </c>
      <c r="K4" s="21" t="s">
        <v>29</v>
      </c>
    </row>
    <row r="5" s="18" customFormat="1" ht="29" customHeight="1" spans="1:11">
      <c r="A5" s="19"/>
      <c r="B5" s="19"/>
      <c r="C5" s="20"/>
      <c r="D5" s="26" t="s">
        <v>30</v>
      </c>
      <c r="E5" s="19" t="s">
        <v>28</v>
      </c>
      <c r="F5" s="19">
        <v>1</v>
      </c>
      <c r="G5" s="19">
        <v>6000</v>
      </c>
      <c r="H5" s="20" t="s">
        <v>16</v>
      </c>
      <c r="I5" s="21">
        <v>0.5</v>
      </c>
      <c r="J5" s="19">
        <f>G5*I5</f>
        <v>3000</v>
      </c>
      <c r="K5" s="21"/>
    </row>
    <row r="6" s="3" customFormat="1" ht="27" customHeight="1" spans="1:11">
      <c r="A6" s="13" t="s">
        <v>18</v>
      </c>
      <c r="B6" s="14"/>
      <c r="C6" s="14"/>
      <c r="D6" s="14"/>
      <c r="E6" s="14"/>
      <c r="F6" s="14"/>
      <c r="G6" s="15"/>
      <c r="H6" s="15"/>
      <c r="I6" s="15"/>
      <c r="J6" s="16">
        <f>SUM(J4:J5)</f>
        <v>6000</v>
      </c>
      <c r="K6" s="17"/>
    </row>
  </sheetData>
  <mergeCells count="6">
    <mergeCell ref="A6:G6"/>
    <mergeCell ref="A4:A5"/>
    <mergeCell ref="B4:B5"/>
    <mergeCell ref="C4:C5"/>
    <mergeCell ref="K4:K5"/>
    <mergeCell ref="A1:K2"/>
  </mergeCells>
  <pageMargins left="0.196527777777778" right="0.196527777777778" top="1" bottom="1" header="0.5" footer="0.5"/>
  <pageSetup paperSize="9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G24" sqref="G24"/>
    </sheetView>
  </sheetViews>
  <sheetFormatPr defaultColWidth="9" defaultRowHeight="13.5" outlineLevelRow="4"/>
  <cols>
    <col min="1" max="1" width="4.75" style="1" customWidth="1"/>
    <col min="2" max="2" width="13.625" style="1" customWidth="1"/>
    <col min="3" max="3" width="17.25" style="1" customWidth="1"/>
    <col min="4" max="4" width="23.5" style="1" customWidth="1"/>
    <col min="5" max="5" width="26.125" style="1" customWidth="1"/>
    <col min="6" max="6" width="7.375" style="1" customWidth="1"/>
    <col min="7" max="7" width="16.7333333333333" style="1" customWidth="1"/>
    <col min="8" max="8" width="25.8583333333333" style="1" customWidth="1"/>
    <col min="9" max="9" width="11.9833333333333" style="1" customWidth="1"/>
    <col min="10" max="10" width="16.6083333333333" style="1" customWidth="1"/>
    <col min="11" max="11" width="9" style="1" customWidth="1"/>
    <col min="12" max="16384" width="9" style="1"/>
  </cols>
  <sheetData>
    <row r="1" s="1" customFormat="1" ht="9" customHeight="1" spans="1:11">
      <c r="A1" s="4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3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1" ht="47" customHeight="1" spans="1:11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5" t="s">
        <v>10</v>
      </c>
      <c r="K3" s="6" t="s">
        <v>11</v>
      </c>
    </row>
    <row r="4" s="18" customFormat="1" ht="33" customHeight="1" spans="1:11">
      <c r="A4" s="19">
        <v>1</v>
      </c>
      <c r="B4" s="19" t="s">
        <v>31</v>
      </c>
      <c r="C4" s="20" t="s">
        <v>32</v>
      </c>
      <c r="D4" s="26" t="s">
        <v>33</v>
      </c>
      <c r="E4" s="19" t="s">
        <v>34</v>
      </c>
      <c r="F4" s="19">
        <v>1</v>
      </c>
      <c r="G4" s="19">
        <v>20000</v>
      </c>
      <c r="H4" s="20" t="s">
        <v>35</v>
      </c>
      <c r="I4" s="21">
        <v>0.3</v>
      </c>
      <c r="J4" s="19">
        <f>G4*I4</f>
        <v>6000</v>
      </c>
      <c r="K4" s="21" t="s">
        <v>36</v>
      </c>
    </row>
    <row r="5" s="3" customFormat="1" ht="27" customHeight="1" spans="1:11">
      <c r="A5" s="13" t="s">
        <v>18</v>
      </c>
      <c r="B5" s="14"/>
      <c r="C5" s="14"/>
      <c r="D5" s="14"/>
      <c r="E5" s="14"/>
      <c r="F5" s="14"/>
      <c r="G5" s="15"/>
      <c r="H5" s="15"/>
      <c r="I5" s="15"/>
      <c r="J5" s="16">
        <f>SUM(J4:J4)</f>
        <v>6000</v>
      </c>
      <c r="K5" s="17"/>
    </row>
  </sheetData>
  <mergeCells count="2">
    <mergeCell ref="A5:G5"/>
    <mergeCell ref="A1:K2"/>
  </mergeCells>
  <pageMargins left="0.196527777777778" right="0.196527777777778" top="1" bottom="1" header="0.5" footer="0.5"/>
  <pageSetup paperSize="9" scale="8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9" workbookViewId="0">
      <selection activeCell="M4" sqref="M4"/>
    </sheetView>
  </sheetViews>
  <sheetFormatPr defaultColWidth="9" defaultRowHeight="13.5"/>
  <cols>
    <col min="1" max="1" width="4.75" style="1" customWidth="1"/>
    <col min="2" max="2" width="13.625" style="1" customWidth="1"/>
    <col min="3" max="3" width="17.25" style="1" customWidth="1"/>
    <col min="4" max="4" width="23.5" style="1" customWidth="1"/>
    <col min="5" max="5" width="26.125" style="1" customWidth="1"/>
    <col min="6" max="6" width="7.375" style="1" customWidth="1"/>
    <col min="7" max="7" width="16.7333333333333" style="1" customWidth="1"/>
    <col min="8" max="8" width="25.8583333333333" style="1" customWidth="1"/>
    <col min="9" max="9" width="11.375" style="1" customWidth="1"/>
    <col min="10" max="10" width="16.6083333333333" style="1" customWidth="1"/>
    <col min="11" max="11" width="9" style="1" customWidth="1"/>
    <col min="12" max="16384" width="9" style="1"/>
  </cols>
  <sheetData>
    <row r="1" s="1" customFormat="1" ht="9" customHeight="1" spans="1:11">
      <c r="A1" s="4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3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1" ht="47" customHeight="1" spans="1:11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5" t="s">
        <v>10</v>
      </c>
      <c r="K3" s="6" t="s">
        <v>11</v>
      </c>
    </row>
    <row r="4" s="3" customFormat="1" ht="32" customHeight="1" spans="1:11">
      <c r="A4" s="7">
        <v>1</v>
      </c>
      <c r="B4" s="7" t="s">
        <v>25</v>
      </c>
      <c r="C4" s="8" t="s">
        <v>13</v>
      </c>
      <c r="D4" s="28" t="s">
        <v>37</v>
      </c>
      <c r="E4" s="9" t="s">
        <v>38</v>
      </c>
      <c r="F4" s="9">
        <v>1</v>
      </c>
      <c r="G4" s="9">
        <v>3300</v>
      </c>
      <c r="H4" s="10" t="s">
        <v>16</v>
      </c>
      <c r="I4" s="11">
        <v>0.5</v>
      </c>
      <c r="J4" s="9">
        <f t="shared" ref="J4:J14" si="0">G4*I4</f>
        <v>1650</v>
      </c>
      <c r="K4" s="12" t="s">
        <v>29</v>
      </c>
    </row>
    <row r="5" s="3" customFormat="1" ht="34" customHeight="1" spans="1:11">
      <c r="A5" s="7"/>
      <c r="B5" s="7"/>
      <c r="C5" s="8"/>
      <c r="D5" s="28" t="s">
        <v>39</v>
      </c>
      <c r="E5" s="9" t="s">
        <v>38</v>
      </c>
      <c r="F5" s="9">
        <v>1</v>
      </c>
      <c r="G5" s="9">
        <v>3300</v>
      </c>
      <c r="H5" s="10" t="s">
        <v>16</v>
      </c>
      <c r="I5" s="11">
        <v>0.5</v>
      </c>
      <c r="J5" s="9">
        <f t="shared" si="0"/>
        <v>1650</v>
      </c>
      <c r="K5" s="12"/>
    </row>
    <row r="6" s="3" customFormat="1" ht="34" customHeight="1" spans="1:11">
      <c r="A6" s="7"/>
      <c r="B6" s="7"/>
      <c r="C6" s="8"/>
      <c r="D6" s="28" t="s">
        <v>40</v>
      </c>
      <c r="E6" s="9" t="s">
        <v>38</v>
      </c>
      <c r="F6" s="9">
        <v>1</v>
      </c>
      <c r="G6" s="9">
        <v>3300</v>
      </c>
      <c r="H6" s="10" t="s">
        <v>16</v>
      </c>
      <c r="I6" s="11">
        <v>0.5</v>
      </c>
      <c r="J6" s="9">
        <f t="shared" si="0"/>
        <v>1650</v>
      </c>
      <c r="K6" s="12"/>
    </row>
    <row r="7" s="3" customFormat="1" ht="32" customHeight="1" spans="1:11">
      <c r="A7" s="7"/>
      <c r="B7" s="7"/>
      <c r="C7" s="8"/>
      <c r="D7" s="28" t="s">
        <v>41</v>
      </c>
      <c r="E7" s="9" t="s">
        <v>38</v>
      </c>
      <c r="F7" s="9">
        <v>1</v>
      </c>
      <c r="G7" s="9">
        <v>3300</v>
      </c>
      <c r="H7" s="10" t="s">
        <v>16</v>
      </c>
      <c r="I7" s="11">
        <v>0.5</v>
      </c>
      <c r="J7" s="9">
        <f t="shared" si="0"/>
        <v>1650</v>
      </c>
      <c r="K7" s="12"/>
    </row>
    <row r="8" s="3" customFormat="1" ht="32" customHeight="1" spans="1:11">
      <c r="A8" s="7"/>
      <c r="B8" s="7"/>
      <c r="C8" s="8"/>
      <c r="D8" s="28" t="s">
        <v>42</v>
      </c>
      <c r="E8" s="9" t="s">
        <v>38</v>
      </c>
      <c r="F8" s="9">
        <v>1</v>
      </c>
      <c r="G8" s="9">
        <v>3300</v>
      </c>
      <c r="H8" s="10" t="s">
        <v>16</v>
      </c>
      <c r="I8" s="11">
        <v>0.5</v>
      </c>
      <c r="J8" s="9">
        <f t="shared" si="0"/>
        <v>1650</v>
      </c>
      <c r="K8" s="12"/>
    </row>
    <row r="9" s="3" customFormat="1" ht="33" customHeight="1" spans="1:11">
      <c r="A9" s="7"/>
      <c r="B9" s="7"/>
      <c r="C9" s="8"/>
      <c r="D9" s="28" t="s">
        <v>43</v>
      </c>
      <c r="E9" s="9" t="s">
        <v>38</v>
      </c>
      <c r="F9" s="9">
        <v>1</v>
      </c>
      <c r="G9" s="9">
        <v>3300</v>
      </c>
      <c r="H9" s="10" t="s">
        <v>16</v>
      </c>
      <c r="I9" s="11">
        <v>0.5</v>
      </c>
      <c r="J9" s="9">
        <f t="shared" si="0"/>
        <v>1650</v>
      </c>
      <c r="K9" s="12"/>
    </row>
    <row r="10" s="3" customFormat="1" ht="33" customHeight="1" spans="1:11">
      <c r="A10" s="7"/>
      <c r="B10" s="7"/>
      <c r="C10" s="8"/>
      <c r="D10" s="28" t="s">
        <v>44</v>
      </c>
      <c r="E10" s="9" t="s">
        <v>38</v>
      </c>
      <c r="F10" s="9">
        <v>1</v>
      </c>
      <c r="G10" s="9">
        <v>3300</v>
      </c>
      <c r="H10" s="10" t="s">
        <v>16</v>
      </c>
      <c r="I10" s="11">
        <v>0.5</v>
      </c>
      <c r="J10" s="9">
        <f t="shared" si="0"/>
        <v>1650</v>
      </c>
      <c r="K10" s="12"/>
    </row>
    <row r="11" s="3" customFormat="1" ht="33" customHeight="1" spans="1:11">
      <c r="A11" s="7"/>
      <c r="B11" s="7"/>
      <c r="C11" s="8"/>
      <c r="D11" s="28" t="s">
        <v>45</v>
      </c>
      <c r="E11" s="9" t="s">
        <v>38</v>
      </c>
      <c r="F11" s="9">
        <v>1</v>
      </c>
      <c r="G11" s="9">
        <v>3300</v>
      </c>
      <c r="H11" s="10" t="s">
        <v>16</v>
      </c>
      <c r="I11" s="11">
        <v>0.5</v>
      </c>
      <c r="J11" s="9">
        <f t="shared" si="0"/>
        <v>1650</v>
      </c>
      <c r="K11" s="12"/>
    </row>
    <row r="12" s="3" customFormat="1" ht="33" customHeight="1" spans="1:11">
      <c r="A12" s="7"/>
      <c r="B12" s="7"/>
      <c r="C12" s="8"/>
      <c r="D12" s="28" t="s">
        <v>46</v>
      </c>
      <c r="E12" s="9" t="s">
        <v>38</v>
      </c>
      <c r="F12" s="9">
        <v>1</v>
      </c>
      <c r="G12" s="9">
        <v>3300</v>
      </c>
      <c r="H12" s="10" t="s">
        <v>16</v>
      </c>
      <c r="I12" s="11">
        <v>0.5</v>
      </c>
      <c r="J12" s="9">
        <f t="shared" si="0"/>
        <v>1650</v>
      </c>
      <c r="K12" s="12"/>
    </row>
    <row r="13" s="3" customFormat="1" ht="33" customHeight="1" spans="1:11">
      <c r="A13" s="7"/>
      <c r="B13" s="7"/>
      <c r="C13" s="8"/>
      <c r="D13" s="28" t="s">
        <v>47</v>
      </c>
      <c r="E13" s="9" t="s">
        <v>38</v>
      </c>
      <c r="F13" s="9">
        <v>1</v>
      </c>
      <c r="G13" s="9">
        <v>3300</v>
      </c>
      <c r="H13" s="10" t="s">
        <v>16</v>
      </c>
      <c r="I13" s="11">
        <v>0.5</v>
      </c>
      <c r="J13" s="9">
        <f t="shared" si="0"/>
        <v>1650</v>
      </c>
      <c r="K13" s="12"/>
    </row>
    <row r="14" s="3" customFormat="1" ht="30" customHeight="1" spans="1:11">
      <c r="A14" s="9"/>
      <c r="B14" s="9"/>
      <c r="C14" s="10"/>
      <c r="D14" s="28" t="s">
        <v>48</v>
      </c>
      <c r="E14" s="9" t="s">
        <v>38</v>
      </c>
      <c r="F14" s="9">
        <v>1</v>
      </c>
      <c r="G14" s="9">
        <v>3300</v>
      </c>
      <c r="H14" s="10" t="s">
        <v>16</v>
      </c>
      <c r="I14" s="11">
        <v>0.5</v>
      </c>
      <c r="J14" s="9">
        <f t="shared" si="0"/>
        <v>1650</v>
      </c>
      <c r="K14" s="11"/>
    </row>
    <row r="15" s="3" customFormat="1" ht="27" customHeight="1" spans="1:11">
      <c r="A15" s="13" t="s">
        <v>18</v>
      </c>
      <c r="B15" s="14"/>
      <c r="C15" s="14"/>
      <c r="D15" s="14"/>
      <c r="E15" s="14"/>
      <c r="F15" s="14"/>
      <c r="G15" s="15"/>
      <c r="H15" s="15"/>
      <c r="I15" s="15"/>
      <c r="J15" s="16">
        <f>SUM(J4:J14)</f>
        <v>18150</v>
      </c>
      <c r="K15" s="17"/>
    </row>
  </sheetData>
  <mergeCells count="6">
    <mergeCell ref="A15:G15"/>
    <mergeCell ref="A4:A14"/>
    <mergeCell ref="B4:B14"/>
    <mergeCell ref="C4:C14"/>
    <mergeCell ref="K4:K14"/>
    <mergeCell ref="A1:K2"/>
  </mergeCells>
  <pageMargins left="0.236111111111111" right="0.196527777777778" top="0.432638888888889" bottom="1" header="0.354166666666667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卓玛肖</cp:lastModifiedBy>
  <dcterms:created xsi:type="dcterms:W3CDTF">2024-12-04T09:52:00Z</dcterms:created>
  <dcterms:modified xsi:type="dcterms:W3CDTF">2026-01-07T09:16:11Z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95EF024E6A484D07BDFBD5F01B119135_13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