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818" sheetId="7" r:id="rId1"/>
  </sheets>
  <externalReferences>
    <externalReference r:id="rId2"/>
  </externalReferences>
  <definedNames>
    <definedName name="_xlnm._FilterDatabase" localSheetId="0" hidden="1">'818'!$A$4:$AI$5</definedName>
    <definedName name="_xlnm.Print_Titles" localSheetId="0">'818'!$1:$3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<sst xmlns="http://schemas.openxmlformats.org/spreadsheetml/2006/main" count="105" uniqueCount="88">
  <si>
    <t>托里县2025年度自治区下达财政衔接补助资金项目计划安排情况统计表（818）</t>
  </si>
  <si>
    <t>项目序号</t>
  </si>
  <si>
    <t>项目库编号</t>
  </si>
  <si>
    <t>项目名称</t>
  </si>
  <si>
    <t>建设性质（新建、续建、改扩建）</t>
  </si>
  <si>
    <t>建设起至期限</t>
  </si>
  <si>
    <t>建设地点</t>
  </si>
  <si>
    <t>建设任务</t>
  </si>
  <si>
    <t>项目类别</t>
  </si>
  <si>
    <t>受益人口数（人）</t>
  </si>
  <si>
    <t>责任单位</t>
  </si>
  <si>
    <t>责任人</t>
  </si>
  <si>
    <t>本次安排资金规模（万元）</t>
  </si>
  <si>
    <t>简要绩效目标</t>
  </si>
  <si>
    <t>简要利益机制</t>
  </si>
  <si>
    <t>计划完成支出时间</t>
  </si>
  <si>
    <t>备注</t>
  </si>
  <si>
    <t>产业发展</t>
  </si>
  <si>
    <t>就业项目</t>
  </si>
  <si>
    <t>乡村建设行动</t>
  </si>
  <si>
    <t>易地搬迁后扶</t>
  </si>
  <si>
    <t>巩固三保障成果</t>
  </si>
  <si>
    <t>乡村治理和精神文明建设</t>
  </si>
  <si>
    <t>项目管理费</t>
  </si>
  <si>
    <t>其他</t>
  </si>
  <si>
    <t>小计</t>
  </si>
  <si>
    <t>计划安排巩固拓展脱贫攻坚成果任务资金</t>
  </si>
  <si>
    <t>自治区衔接</t>
  </si>
  <si>
    <t>以工代赈</t>
  </si>
  <si>
    <t>少数民族发展</t>
  </si>
  <si>
    <t>国有农场</t>
  </si>
  <si>
    <t>国有牧场</t>
  </si>
  <si>
    <t>国有林场</t>
  </si>
  <si>
    <t>涉农整合</t>
  </si>
  <si>
    <t>地方政府债券</t>
  </si>
  <si>
    <t>地、县配套</t>
  </si>
  <si>
    <t>其他资金</t>
  </si>
  <si>
    <t>备注（其他资金名称）</t>
  </si>
  <si>
    <t>合计</t>
  </si>
  <si>
    <t>TLX-2025075</t>
  </si>
  <si>
    <t>托里县冬牧场生产用房安全提升改造项目</t>
  </si>
  <si>
    <t>新建</t>
  </si>
  <si>
    <t>2025年1月-12月</t>
  </si>
  <si>
    <t>托里县各乡镇</t>
  </si>
  <si>
    <t>采购越冬放牧点生产生活用房895套，每套住房25平方米，由钢结构住房、装配式水泥板房组成（每户脱贫和监测受益户补助9000元）</t>
  </si>
  <si>
    <t>住房和城乡建设局</t>
  </si>
  <si>
    <t>薛志原</t>
  </si>
  <si>
    <t>计划实施托里县冬牧场生产用房安全提升改造项目采购越冬放牧点生产生活用房895套，每套住房25平方米，由钢结构住房、装配式水泥板房组成（每户脱贫和监测受益户补助9000元）预计1月开工建设，3月完工，6月除质保金外资金全额支付，群众满意度95%以上</t>
  </si>
  <si>
    <t>采购越冬放牧点生产生活用房870套，每套住房25平方米，由钢结构住房、装配式水泥板房组成（每户脱贫和监测受益户补助9000元）</t>
  </si>
  <si>
    <t>采购类</t>
  </si>
  <si>
    <t>TLX-2025051</t>
  </si>
  <si>
    <t>托里县多拉特乡庭院卫生清洁建设项目</t>
  </si>
  <si>
    <t>2025年6月-12月</t>
  </si>
  <si>
    <t>托里县多拉特乡</t>
  </si>
  <si>
    <t>为多拉特乡1276户村民改造卫生厕所及为2000户建设垃圾收集配套附属设施</t>
  </si>
  <si>
    <t>多拉特乡人民政府</t>
  </si>
  <si>
    <t>徐中辕</t>
  </si>
  <si>
    <t>计划实施托里县多拉特乡庭院卫生清洁建设项目为多拉特乡村民改造卫生厕所及垃圾收集配套附属设施。投资330万元预计3月开工建设，10月完工，11月除质保金外资金全额支付，群众满意度97%以上</t>
  </si>
  <si>
    <t>通过实施托里县多拉特乡庭院卫生清洁建设项目，改善农牧民生活质量，提高群众生活水平。</t>
  </si>
  <si>
    <t>基建类</t>
  </si>
  <si>
    <t>TLX-2025023</t>
  </si>
  <si>
    <t>托里县阿克别里斗乡拉巴村新建柏油路建设项目</t>
  </si>
  <si>
    <t>托里县拉巴村</t>
  </si>
  <si>
    <t>新建柏油路2千米，6米宽，水泥稳定砂砾20厘米，戈壁垫层30厘米，沥青7厘米。拆除旧路面及路基12000平方及道路相关配套设施</t>
  </si>
  <si>
    <t>托里县阿克别里斗乡</t>
  </si>
  <si>
    <t>金星</t>
  </si>
  <si>
    <t>满足社会经济发展对基础配套设施环境条件改善的要求，项目的建设实施对美化环境，进一步加强阿克别里斗乡基础设施建设，对改善项目区整体形象、提升人居环境、建成美丽城市起到举足轻重的作用。增加农户幸福指数，提高农户生活水平，有效改善人居环境，</t>
  </si>
  <si>
    <t>TLX-2025001</t>
  </si>
  <si>
    <t>托里县铁厂沟镇阿勒帕萨勒干村防洪坝护坡建设项目</t>
  </si>
  <si>
    <t>托里县阿勒帕萨勒干村</t>
  </si>
  <si>
    <t>为阿勒帕萨勒干村新建1.4公里防洪坝护坡及其附属设施</t>
  </si>
  <si>
    <t>铁厂沟镇人民政府</t>
  </si>
  <si>
    <t>王国杰</t>
  </si>
  <si>
    <t>项目总投资395元，建设阿勒帕萨勒干村1.4公里防洪坝护坡及其附属设施，通过项目实施，有效提高该村防洪、排涝能力、确保周边农牧民生命财产安全，受益人口满意度达到95%</t>
  </si>
  <si>
    <t>项目通过为阿勒帕萨勒千村新建防洪坝护坡，以提高工程区整体防洪能力，确保项目建设区在设计洪水标准下不受洪水侵害，保障铁厂沟镇阿勒帕萨勒干村居民生命和财产安全，同时提升当地人居环境，使得群众生活幸福感、获得感进一步提升。</t>
  </si>
  <si>
    <t>TLX-2025084</t>
  </si>
  <si>
    <t>托里县哈图镇饮水安全巩固提升工程</t>
  </si>
  <si>
    <t>托里县哈图镇</t>
  </si>
  <si>
    <t>新建地下清水稳压水箱井1座、新建一体化智慧泵房1座、新建输水 DN400 球墨铸铁管总长 4100 米，管线附属建筑物 10座(其中检修井1座，排水井1座，排气井8座)。</t>
  </si>
  <si>
    <t>水利局</t>
  </si>
  <si>
    <t>郑旭山</t>
  </si>
  <si>
    <t>新建地下清水稳压水箱井1座、新建一体化智慧泵房1座、新建输水DM400球墨铸铁管总长4100米，管线附属建筑物10座(其中检修井1座，排水井1座，排气井8座)</t>
  </si>
  <si>
    <t>通过本工程实施，项目区集中供水率达到100%，自来水普及率达到100%，水质达标率达到 100%，供水保证率达到95%。</t>
  </si>
  <si>
    <t>TLX-2025085</t>
  </si>
  <si>
    <t>托里县哈图镇人居环境供水工程</t>
  </si>
  <si>
    <t>新建地下清水稳压水箱井1座、新建一体化智慧泵房1座、新建输水 DN300 球墨铸铁管总长 4650米，管线附属建筑物 11座(其中检修井1座，排水井1座，排气井9座)。</t>
  </si>
  <si>
    <t>新建地下清水稳压水箱井1座、新建一体化智慧泵房1座、新建输水DN400球墨铸铁管总长4650米，管线附属建筑物11座(其中检修井1座，排水井1座，排气井9座)</t>
  </si>
  <si>
    <t>通过本工程实施,将极大地改善项目区的生态环境,提升项目区的城市形象，增强居民的归属感和幸福感，促进项目区社会和谐。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</si>
</sst>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仿宋_GB2312"/>
      <charset val="134"/>
    </font>
    <font>
      <sz val="16"/>
      <color theme="1"/>
      <name val="仿宋_GB2312"/>
      <charset val="134"/>
    </font>
    <font>
      <b/>
      <sz val="11"/>
      <color theme="1"/>
      <name val="宋体"/>
      <charset val="134"/>
      <scheme val="minor"/>
    </font>
    <font>
      <b/>
      <sz val="24"/>
      <name val="方正小标宋简体"/>
      <charset val="134"/>
    </font>
    <font>
      <b/>
      <sz val="12"/>
      <name val="宋体"/>
      <charset val="134"/>
    </font>
    <font>
      <b/>
      <sz val="16"/>
      <name val="仿宋_GB2312"/>
      <charset val="134"/>
    </font>
    <font>
      <sz val="14"/>
      <name val="仿宋_GB2312"/>
      <charset val="134"/>
    </font>
    <font>
      <sz val="12"/>
      <name val="仿宋"/>
      <charset val="134"/>
    </font>
    <font>
      <sz val="12"/>
      <color theme="1"/>
      <name val="仿宋"/>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xf numFmtId="0" fontId="31" fillId="0" borderId="0"/>
    <xf numFmtId="0" fontId="0" fillId="0" borderId="0" applyBorder="0">
      <alignment vertical="center"/>
    </xf>
    <xf numFmtId="0" fontId="30" fillId="0" borderId="0">
      <alignment vertical="center"/>
    </xf>
  </cellStyleXfs>
  <cellXfs count="23">
    <xf numFmtId="0" fontId="0" fillId="0" borderId="0" xfId="0"/>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xf numFmtId="0" fontId="0" fillId="0" borderId="0" xfId="0" applyFill="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57" fontId="9"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xf numFmtId="0" fontId="9"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6" xfId="50"/>
    <cellStyle name="常规 2 4" xfId="51"/>
    <cellStyle name="常规 11 2" xfId="52"/>
    <cellStyle name="常规 4" xfId="53"/>
  </cellStyles>
  <tableStyles count="0" defaultTableStyle="TableStyleMedium2"/>
  <colors>
    <mruColors>
      <color rgb="00EB9D69"/>
      <color rgb="00E7ACE8"/>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qq409063522\FileStorage\File\2024-12\1.2025&#24180;&#24041;&#22266;&#25299;&#23637;&#33073;&#36139;&#25915;&#22362;&#25104;&#26524;&#21644;&#20065;&#26449;&#25391;&#20852;&#39033;&#30446;&#20648;&#22791;&#24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1月"/>
    </sheetNames>
    <sheetDataSet>
      <sheetData sheetId="0" refreshError="1">
        <row r="3">
          <cell r="D3" t="str">
            <v>项目名称</v>
          </cell>
          <cell r="E3" t="str">
            <v>建设性质</v>
          </cell>
          <cell r="F3" t="str">
            <v>建设起至期限
（2025年X月-X月）</v>
          </cell>
          <cell r="G3" t="str">
            <v>建设地点</v>
          </cell>
          <cell r="H3" t="str">
            <v>建设任务（建设内容）</v>
          </cell>
          <cell r="I3" t="str">
            <v>项目类别</v>
          </cell>
        </row>
        <row r="3">
          <cell r="Q3" t="str">
            <v>受益人口数（人）</v>
          </cell>
        </row>
        <row r="4">
          <cell r="I4" t="str">
            <v>产业发展</v>
          </cell>
          <cell r="J4" t="str">
            <v>就业项目</v>
          </cell>
          <cell r="K4" t="str">
            <v>乡村建设行动</v>
          </cell>
          <cell r="L4" t="str">
            <v>易地搬迁后扶</v>
          </cell>
          <cell r="M4" t="str">
            <v>巩固三保障成果</v>
          </cell>
          <cell r="N4" t="str">
            <v>乡村治理和精神文明建设</v>
          </cell>
          <cell r="O4" t="str">
            <v>项目管理费</v>
          </cell>
          <cell r="P4" t="str">
            <v>其他</v>
          </cell>
        </row>
        <row r="5">
          <cell r="I5">
            <v>37</v>
          </cell>
          <cell r="J5">
            <v>2</v>
          </cell>
          <cell r="K5">
            <v>38</v>
          </cell>
          <cell r="L5">
            <v>2</v>
          </cell>
          <cell r="M5">
            <v>11</v>
          </cell>
          <cell r="N5">
            <v>8</v>
          </cell>
          <cell r="O5">
            <v>1</v>
          </cell>
          <cell r="P5">
            <v>1</v>
          </cell>
          <cell r="Q5">
            <v>140583</v>
          </cell>
        </row>
        <row r="6">
          <cell r="D6" t="str">
            <v>铁厂沟镇阿勒帕萨勒干村防洪坝护坡建设项目</v>
          </cell>
          <cell r="E6" t="str">
            <v>新建</v>
          </cell>
          <cell r="F6" t="str">
            <v>2025年4月-9月</v>
          </cell>
          <cell r="G6" t="str">
            <v>铁厂沟镇阿勒帕萨勒干村</v>
          </cell>
          <cell r="H6" t="str">
            <v>为阿勒帕萨勒干村新建1.4公里防洪坝护坡及其附属设施</v>
          </cell>
        </row>
        <row r="6">
          <cell r="K6">
            <v>1</v>
          </cell>
        </row>
        <row r="6">
          <cell r="Q6">
            <v>690</v>
          </cell>
        </row>
        <row r="7">
          <cell r="D7" t="str">
            <v>托里县铁厂沟镇阿勒帕萨勒干村示范村道路建设项目</v>
          </cell>
          <cell r="E7" t="str">
            <v>新建</v>
          </cell>
          <cell r="F7" t="str">
            <v>2025年4月-9月</v>
          </cell>
          <cell r="G7" t="str">
            <v>铁厂沟镇阿勒帕萨勒干村</v>
          </cell>
          <cell r="H7" t="str">
            <v>为阿勒帕萨勒干村新建道路1000米，人行道9000米，新建路面硬化5000平方米及配套附属设施</v>
          </cell>
        </row>
        <row r="7">
          <cell r="K7">
            <v>1</v>
          </cell>
        </row>
        <row r="7">
          <cell r="Q7">
            <v>690</v>
          </cell>
        </row>
        <row r="8">
          <cell r="D8" t="str">
            <v>托里县铁厂沟镇阿勒帕萨勒干村庭院改造建设项目</v>
          </cell>
          <cell r="E8" t="str">
            <v>新建</v>
          </cell>
          <cell r="F8" t="str">
            <v>2025年4月-9月</v>
          </cell>
          <cell r="G8" t="str">
            <v>铁厂沟镇阿勒帕萨勒干村</v>
          </cell>
          <cell r="H8" t="str">
            <v>为阿勒帕萨勒干村130户农户开展集中连片庭院提升改造，项目内容包括土地平整、院落整治、果蔬种植等其他附属配套设施</v>
          </cell>
          <cell r="I8">
            <v>1</v>
          </cell>
        </row>
        <row r="8">
          <cell r="Q8">
            <v>200</v>
          </cell>
        </row>
        <row r="9">
          <cell r="D9" t="str">
            <v>托里县铁厂沟镇阿勒帕萨勒干村示范村牲畜粪便堆粪场建设项目</v>
          </cell>
          <cell r="E9" t="str">
            <v>新建</v>
          </cell>
          <cell r="F9" t="str">
            <v>2025年4月-10月</v>
          </cell>
          <cell r="G9" t="str">
            <v>铁厂沟镇阿勒帕萨勒干村</v>
          </cell>
          <cell r="H9" t="str">
            <v>新建阿勒帕萨勒干村牲畜粪便堆粪场一座，购买地磅、监控设备及相关配套设施</v>
          </cell>
        </row>
        <row r="9">
          <cell r="N9">
            <v>1</v>
          </cell>
        </row>
        <row r="9">
          <cell r="Q9">
            <v>200</v>
          </cell>
        </row>
        <row r="10">
          <cell r="D10" t="str">
            <v>托里县铁厂沟镇阿勒帕萨勒干村示范村交替式双坑厕所建设项目</v>
          </cell>
          <cell r="E10" t="str">
            <v>新建</v>
          </cell>
          <cell r="F10" t="str">
            <v>2025年4月-10月</v>
          </cell>
          <cell r="G10" t="str">
            <v>铁厂沟镇阿勒帕萨勒干村</v>
          </cell>
          <cell r="H10" t="str">
            <v>为阿勒帕萨勒干村23户单户式污水处理装置及附属设施</v>
          </cell>
        </row>
        <row r="10">
          <cell r="N10">
            <v>1</v>
          </cell>
        </row>
        <row r="10">
          <cell r="Q10">
            <v>23</v>
          </cell>
        </row>
        <row r="11">
          <cell r="D11" t="str">
            <v>托里县铁厂沟镇阿勒帕萨勒干村示范村安全饮水建设项目</v>
          </cell>
          <cell r="E11" t="str">
            <v>新建</v>
          </cell>
          <cell r="F11" t="str">
            <v>2025年4月-10月</v>
          </cell>
          <cell r="G11" t="str">
            <v>铁厂沟镇阿勒帕萨勒干村</v>
          </cell>
          <cell r="H11" t="str">
            <v>新建80方水塔一座，为阿勒帕萨勒干村183户提供安全饮水，对损坏的管道进行维修及配套附属设施</v>
          </cell>
        </row>
        <row r="11">
          <cell r="M11">
            <v>1</v>
          </cell>
        </row>
        <row r="11">
          <cell r="Q11">
            <v>180</v>
          </cell>
        </row>
        <row r="12">
          <cell r="D12" t="str">
            <v>托里县铁厂沟镇哈图村农村道路建设以工代赈项目</v>
          </cell>
          <cell r="E12" t="str">
            <v>新建</v>
          </cell>
          <cell r="F12" t="str">
            <v>2025年4月-9月</v>
          </cell>
          <cell r="G12" t="str">
            <v>铁厂沟镇哈图村</v>
          </cell>
          <cell r="H12" t="str">
            <v>为哈图村新建农村道路6公里及其附属设施</v>
          </cell>
        </row>
        <row r="12">
          <cell r="K12">
            <v>1</v>
          </cell>
        </row>
        <row r="12">
          <cell r="Q12">
            <v>800</v>
          </cell>
        </row>
        <row r="13">
          <cell r="D13" t="str">
            <v>托里县铁厂沟镇防止返贫监测户牲畜采购项目</v>
          </cell>
          <cell r="E13" t="str">
            <v>新建</v>
          </cell>
          <cell r="F13" t="str">
            <v>2025年4月-12月</v>
          </cell>
          <cell r="G13" t="str">
            <v>南湾村、哈图村、阿勒帕萨勒干村</v>
          </cell>
          <cell r="H13" t="str">
            <v>为哈图村2户、南湾村1户、阿勒帕萨勒干村2户监测户购买生产畜，每户补助1万元，根据市场行情多买多发</v>
          </cell>
          <cell r="I13">
            <v>1</v>
          </cell>
        </row>
        <row r="13">
          <cell r="Q13">
            <v>5</v>
          </cell>
        </row>
        <row r="14">
          <cell r="D14" t="str">
            <v>托里县阿克别里斗乡江布勒阔拉村污水管网配套建设项目</v>
          </cell>
          <cell r="E14" t="str">
            <v>续建</v>
          </cell>
          <cell r="F14" t="str">
            <v>2024年6月-2025年6月</v>
          </cell>
          <cell r="G14" t="str">
            <v>阿克别里斗乡江布勒阔拉村</v>
          </cell>
          <cell r="H14" t="str">
            <v>新建江布勒阔拉村入户污水管网，为249户村民改造卫生厕所及附属配套</v>
          </cell>
        </row>
        <row r="14">
          <cell r="N14">
            <v>1</v>
          </cell>
        </row>
        <row r="14">
          <cell r="Q14">
            <v>249</v>
          </cell>
        </row>
        <row r="15">
          <cell r="D15" t="str">
            <v>托里县阿克别里斗乡江布勒阔拉村安全饮水建设项目</v>
          </cell>
          <cell r="E15" t="str">
            <v>新建</v>
          </cell>
          <cell r="F15" t="str">
            <v>2025年1月-10月</v>
          </cell>
          <cell r="G15" t="str">
            <v>阿克别里斗乡江布勒阔拉村</v>
          </cell>
          <cell r="H15" t="str">
            <v>改造自来水管网4600米及附属配套设施。</v>
          </cell>
        </row>
        <row r="15">
          <cell r="M15">
            <v>1</v>
          </cell>
        </row>
        <row r="15">
          <cell r="Q15">
            <v>800</v>
          </cell>
        </row>
        <row r="16">
          <cell r="D16" t="str">
            <v>托里县阿克别里斗乡江布勒阔拉村庭院改造建设项目</v>
          </cell>
          <cell r="E16" t="str">
            <v>新建</v>
          </cell>
          <cell r="F16" t="str">
            <v>2025年1月-10月</v>
          </cell>
          <cell r="G16" t="str">
            <v>阿克别里斗乡江布勒阔拉村</v>
          </cell>
          <cell r="H16" t="str">
            <v>为江布勒阔拉村248户农户开展集中连片庭院提升改造，项目内容包括土地平整、院落整治、果蔬种植等其他附属配套设施</v>
          </cell>
          <cell r="I16">
            <v>1</v>
          </cell>
        </row>
        <row r="16">
          <cell r="Q16">
            <v>800</v>
          </cell>
        </row>
        <row r="17">
          <cell r="D17" t="str">
            <v>托里县阿克别里斗乡江布勒阔拉村人行道建设项目</v>
          </cell>
          <cell r="E17" t="str">
            <v>新建</v>
          </cell>
          <cell r="F17" t="str">
            <v>2025年1月-10月</v>
          </cell>
          <cell r="G17" t="str">
            <v>阿克别里斗乡江布勒阔拉村</v>
          </cell>
          <cell r="H17" t="str">
            <v>新建人行道4330米及相关配套附属设施。</v>
          </cell>
        </row>
        <row r="17">
          <cell r="K17">
            <v>1</v>
          </cell>
        </row>
        <row r="17">
          <cell r="Q17">
            <v>800</v>
          </cell>
        </row>
        <row r="18">
          <cell r="D18" t="str">
            <v>托里县阿克别里斗乡江布勒阔拉村人居环境整治建设项目</v>
          </cell>
          <cell r="E18" t="str">
            <v>新建</v>
          </cell>
          <cell r="F18" t="str">
            <v>2025年1月-10月</v>
          </cell>
          <cell r="G18" t="str">
            <v>阿克别里斗乡江布勒阔拉村</v>
          </cell>
          <cell r="H18" t="str">
            <v>整治村内人居环境，巷道硬化5200平方米及相关配套附属设施。</v>
          </cell>
        </row>
        <row r="18">
          <cell r="K18">
            <v>1</v>
          </cell>
        </row>
        <row r="18">
          <cell r="Q18">
            <v>800</v>
          </cell>
        </row>
        <row r="19">
          <cell r="D19" t="str">
            <v>托里县阿克别里斗乡江布勒阔拉村村容村貌提升改造建设项目</v>
          </cell>
          <cell r="E19" t="str">
            <v>新建</v>
          </cell>
          <cell r="F19" t="str">
            <v>2025年1月-10月</v>
          </cell>
          <cell r="G19" t="str">
            <v>阿克别里斗乡江布勒阔拉村</v>
          </cell>
          <cell r="H19" t="str">
            <v>建设地面硬化12380平方米、土地平整及相关配套设施。</v>
          </cell>
        </row>
        <row r="19">
          <cell r="K19">
            <v>1</v>
          </cell>
        </row>
        <row r="19">
          <cell r="Q19">
            <v>800</v>
          </cell>
        </row>
        <row r="20">
          <cell r="D20" t="str">
            <v>托里县阿克别里斗乡江布勒阔拉村（果子沟）旅游基础设施建设项目</v>
          </cell>
          <cell r="E20" t="str">
            <v>新建</v>
          </cell>
          <cell r="F20" t="str">
            <v>2025年1月-10月</v>
          </cell>
          <cell r="G20" t="str">
            <v>阿克别里斗乡江布勒阔拉村</v>
          </cell>
          <cell r="H20" t="str">
            <v>新建柏油路2.3公里，宽4米，及其附属设施</v>
          </cell>
          <cell r="I20">
            <v>1</v>
          </cell>
        </row>
        <row r="20">
          <cell r="Q20">
            <v>300</v>
          </cell>
        </row>
        <row r="21">
          <cell r="D21" t="str">
            <v>阿克别里斗乡玛依勒村牧区道路建设项目</v>
          </cell>
          <cell r="E21" t="str">
            <v>新建</v>
          </cell>
          <cell r="F21" t="str">
            <v>2025年1月-10月</v>
          </cell>
          <cell r="G21" t="str">
            <v>阿克别里斗乡玛依勒村</v>
          </cell>
          <cell r="H21" t="str">
            <v>为阿克别里斗乡玛依勒村新建砂石路10公里，含桥涵及其他附属配套设施</v>
          </cell>
        </row>
        <row r="21">
          <cell r="K21">
            <v>1</v>
          </cell>
        </row>
        <row r="21">
          <cell r="Q21">
            <v>400</v>
          </cell>
        </row>
        <row r="22">
          <cell r="D22" t="str">
            <v>托里县阿克别里斗乡喀拉库木村新建柏油路及配套设施建设项目</v>
          </cell>
          <cell r="E22" t="str">
            <v>新建</v>
          </cell>
          <cell r="F22" t="str">
            <v>2025年1月-10月</v>
          </cell>
          <cell r="G22" t="str">
            <v>阿克别里斗乡喀拉库木村</v>
          </cell>
          <cell r="H22" t="str">
            <v>新建柏油路5公里，4米宽及道路相关配套设施配套</v>
          </cell>
        </row>
        <row r="22">
          <cell r="K22">
            <v>1</v>
          </cell>
        </row>
        <row r="22">
          <cell r="Q22">
            <v>300</v>
          </cell>
        </row>
        <row r="23">
          <cell r="D23" t="str">
            <v>托里县阿克别里斗乡喀拉库木村庭院改造建设项目</v>
          </cell>
          <cell r="E23" t="str">
            <v>新建</v>
          </cell>
          <cell r="F23" t="str">
            <v>2025年1月-10月</v>
          </cell>
          <cell r="G23" t="str">
            <v>阿克别里斗乡喀拉库木村</v>
          </cell>
          <cell r="H23" t="str">
            <v>为喀拉库木村片区43户村民庭院改造项目：为 43户群众庭院提升改造，进行三区分离建设、种植果树等配套设施</v>
          </cell>
          <cell r="I23">
            <v>1</v>
          </cell>
        </row>
        <row r="23">
          <cell r="Q23">
            <v>120</v>
          </cell>
        </row>
        <row r="24">
          <cell r="D24" t="str">
            <v>托里县阿克别里斗乡阿克别里斗村人居环境整治提升建设项目</v>
          </cell>
          <cell r="E24" t="str">
            <v>新建</v>
          </cell>
          <cell r="F24" t="str">
            <v>2025年1月-10月</v>
          </cell>
          <cell r="G24" t="str">
            <v>阿克别里斗乡阿克别里斗村</v>
          </cell>
          <cell r="H24" t="str">
            <v>新建道路3千米，4米宽，人行道10000平方米及道路相关配套设施</v>
          </cell>
        </row>
        <row r="24">
          <cell r="K24">
            <v>1</v>
          </cell>
        </row>
        <row r="24">
          <cell r="Q24">
            <v>600</v>
          </cell>
        </row>
        <row r="25">
          <cell r="D25" t="str">
            <v>托里县阿克别里斗乡新林村村容村貌建设项目</v>
          </cell>
          <cell r="E25" t="str">
            <v>新建</v>
          </cell>
          <cell r="F25" t="str">
            <v>2025年1月-10月</v>
          </cell>
          <cell r="G25" t="str">
            <v>阿克别里斗乡新林村</v>
          </cell>
          <cell r="H25" t="str">
            <v>新建柏油路5公里，4米宽及道路相关配套设施配套</v>
          </cell>
        </row>
        <row r="25">
          <cell r="K25">
            <v>1</v>
          </cell>
        </row>
        <row r="25">
          <cell r="Q25">
            <v>600</v>
          </cell>
        </row>
        <row r="26">
          <cell r="D26" t="str">
            <v>托里县阿克别里斗乡监测户生产畜项目</v>
          </cell>
          <cell r="E26" t="str">
            <v>新建</v>
          </cell>
          <cell r="F26" t="str">
            <v>2025年1月-10月</v>
          </cell>
          <cell r="G26" t="str">
            <v>阿克别里斗乡拉巴村、也格孜库勒村</v>
          </cell>
          <cell r="H26" t="str">
            <v>为阿克别里斗乡2户监测户购买生产畜，每户补助1万元，根据市场行情多买多发</v>
          </cell>
          <cell r="I26">
            <v>1</v>
          </cell>
        </row>
        <row r="26">
          <cell r="Q26">
            <v>8</v>
          </cell>
        </row>
        <row r="27">
          <cell r="D27" t="str">
            <v>托里县阿克别里斗乡监测户庭院提升改造项目</v>
          </cell>
          <cell r="E27" t="str">
            <v>新建</v>
          </cell>
          <cell r="F27" t="str">
            <v>2025年1月-10月</v>
          </cell>
          <cell r="G27" t="str">
            <v>阿克别里斗乡拉巴村、也格孜库勒村</v>
          </cell>
          <cell r="H27" t="str">
            <v>为2户监测户进行庭院提升改造，进行三区分离建设、种植果树等配套设施</v>
          </cell>
          <cell r="I27">
            <v>1</v>
          </cell>
        </row>
        <row r="27">
          <cell r="Q27">
            <v>8</v>
          </cell>
        </row>
        <row r="28">
          <cell r="D28" t="str">
            <v>托里县阿克别里斗乡拉巴村新建柏油路建设项目</v>
          </cell>
          <cell r="E28" t="str">
            <v>新建</v>
          </cell>
          <cell r="F28" t="str">
            <v>2025年1月-10月</v>
          </cell>
          <cell r="G28" t="str">
            <v>阿克别里斗乡拉巴村</v>
          </cell>
          <cell r="H28" t="str">
            <v>新建柏油路2公里，6米宽，水泥稳定砂砾20厘米，戈壁垫层30厘米，沥青7厘米。拆除旧路面及路基12000平方及道路相关配套设施</v>
          </cell>
        </row>
        <row r="28">
          <cell r="K28">
            <v>1</v>
          </cell>
        </row>
        <row r="28">
          <cell r="Q28">
            <v>100</v>
          </cell>
        </row>
        <row r="29">
          <cell r="D29" t="str">
            <v>托里县哈图镇白杨河过水桥建设项目</v>
          </cell>
          <cell r="E29" t="str">
            <v>续建</v>
          </cell>
          <cell r="F29" t="str">
            <v>2025年4月-2025年5月</v>
          </cell>
          <cell r="G29" t="str">
            <v>哈图镇白杨河片区</v>
          </cell>
          <cell r="H29" t="str">
            <v>新修建白杨河区林场巡护道路（宽6m）、过水桥（长67mX7.5m宽）及基础设施等</v>
          </cell>
        </row>
        <row r="29">
          <cell r="K29">
            <v>1</v>
          </cell>
        </row>
        <row r="29">
          <cell r="Q29">
            <v>200</v>
          </cell>
        </row>
        <row r="30">
          <cell r="D30" t="str">
            <v>托里县哈图镇易地扶贫搬迁安置区绿化设施改造以工代赈项目</v>
          </cell>
          <cell r="E30" t="str">
            <v>新建</v>
          </cell>
          <cell r="F30" t="str">
            <v>2025年5月-8月</v>
          </cell>
          <cell r="G30" t="str">
            <v>准噶尔社区</v>
          </cell>
          <cell r="H30" t="str">
            <v>新建绿化管网10公里及附属配套设施建设。</v>
          </cell>
        </row>
        <row r="30">
          <cell r="L30">
            <v>1</v>
          </cell>
        </row>
        <row r="30">
          <cell r="Q30">
            <v>300</v>
          </cell>
        </row>
        <row r="31">
          <cell r="D31" t="str">
            <v>托里县哈图镇准噶尔社区（东区）生活设施提升改造项目</v>
          </cell>
          <cell r="E31" t="str">
            <v>新建</v>
          </cell>
          <cell r="F31" t="str">
            <v>2025年5月-7月</v>
          </cell>
          <cell r="G31" t="str">
            <v>准噶尔社区</v>
          </cell>
          <cell r="H31" t="str">
            <v>新建哈图镇准噶尔社区（东区）2.5公里供热管网改造及1.5公里供水管网改造等附属配套设施建设。</v>
          </cell>
        </row>
        <row r="31">
          <cell r="K31">
            <v>1</v>
          </cell>
        </row>
        <row r="31">
          <cell r="Q31">
            <v>600</v>
          </cell>
        </row>
        <row r="32">
          <cell r="D32" t="str">
            <v>托里县哈图镇新纳入监测户生产畜采购项目</v>
          </cell>
          <cell r="E32" t="str">
            <v>新建</v>
          </cell>
          <cell r="F32" t="str">
            <v>2025年5月-7月</v>
          </cell>
          <cell r="G32" t="str">
            <v>哈图镇</v>
          </cell>
          <cell r="H32" t="str">
            <v>为5户新纳入监测户购买生产畜，每户补助1万元，根据市场行情多买多发</v>
          </cell>
          <cell r="I32">
            <v>1</v>
          </cell>
        </row>
        <row r="32">
          <cell r="Q32">
            <v>5</v>
          </cell>
        </row>
        <row r="33">
          <cell r="D33" t="str">
            <v>托里县哈图镇白杨河片区村容村貌提升改造项目</v>
          </cell>
          <cell r="E33" t="str">
            <v>新建</v>
          </cell>
          <cell r="F33" t="str">
            <v>2025年5月-7月</v>
          </cell>
          <cell r="G33" t="str">
            <v>哈图镇</v>
          </cell>
          <cell r="H33" t="str">
            <v>新建哈图镇白杨河片区6公里人行道及道路提升改造等附属配套设施建设。</v>
          </cell>
        </row>
        <row r="33">
          <cell r="K33">
            <v>1</v>
          </cell>
        </row>
        <row r="33">
          <cell r="Q33">
            <v>200</v>
          </cell>
        </row>
        <row r="34">
          <cell r="D34" t="str">
            <v>托里县哈图镇白杨河片区地埋式垃圾箱采购安装项目</v>
          </cell>
          <cell r="E34" t="str">
            <v>新建</v>
          </cell>
          <cell r="F34" t="str">
            <v>2025年5月-7月</v>
          </cell>
          <cell r="G34" t="str">
            <v>哈图镇</v>
          </cell>
          <cell r="H34" t="str">
            <v>哈图镇白杨河片区采购安装地埋式垃圾箱10个。</v>
          </cell>
        </row>
        <row r="34">
          <cell r="N34">
            <v>1</v>
          </cell>
        </row>
        <row r="34">
          <cell r="Q34">
            <v>100</v>
          </cell>
        </row>
        <row r="35">
          <cell r="D35" t="str">
            <v>托里县哈图镇绿洲源企业设备采购安装项目</v>
          </cell>
          <cell r="E35" t="str">
            <v>新建</v>
          </cell>
          <cell r="F35" t="str">
            <v>2025年5月-7月</v>
          </cell>
          <cell r="G35" t="str">
            <v>哈图镇</v>
          </cell>
          <cell r="H35" t="str">
            <v>采购安装吹瓶机、高压空压机、CNG等设备安装及配套设施</v>
          </cell>
          <cell r="I35">
            <v>1</v>
          </cell>
        </row>
        <row r="35">
          <cell r="Q35">
            <v>100</v>
          </cell>
        </row>
        <row r="36">
          <cell r="D36" t="str">
            <v>托里县哈图镇吉萃元企业设备采购安装项目</v>
          </cell>
          <cell r="E36" t="str">
            <v>新建</v>
          </cell>
          <cell r="F36" t="str">
            <v>2025年5月-7月</v>
          </cell>
          <cell r="G36" t="str">
            <v>哈图镇</v>
          </cell>
          <cell r="H36" t="str">
            <v>采购安装一批茶叶生产设备及配套设施</v>
          </cell>
          <cell r="I36">
            <v>1</v>
          </cell>
        </row>
        <row r="36">
          <cell r="Q36">
            <v>100</v>
          </cell>
        </row>
        <row r="37">
          <cell r="D37" t="str">
            <v>托里县哈图镇丝路巴扎企业设备采购安装项目</v>
          </cell>
          <cell r="E37" t="str">
            <v>新建</v>
          </cell>
          <cell r="F37" t="str">
            <v>2025年5月-7月</v>
          </cell>
          <cell r="G37" t="str">
            <v>哈图镇</v>
          </cell>
          <cell r="H37" t="str">
            <v>采购安装烘焙车间、特产干果生产线设备及配套设施</v>
          </cell>
          <cell r="I37">
            <v>1</v>
          </cell>
        </row>
        <row r="37">
          <cell r="Q37">
            <v>100</v>
          </cell>
        </row>
        <row r="38">
          <cell r="D38" t="str">
            <v>托里县哈图镇易地扶贫搬迁安置区道路提升改造项目</v>
          </cell>
          <cell r="E38" t="str">
            <v>新建</v>
          </cell>
          <cell r="F38" t="str">
            <v>2025年5月-7月</v>
          </cell>
          <cell r="G38" t="str">
            <v>准噶尔社区</v>
          </cell>
          <cell r="H38" t="str">
            <v>新建哈图镇易地扶贫搬迁幸福小区至准噶尔学校3.5公里人行道及附属配套设施建设。</v>
          </cell>
        </row>
        <row r="38">
          <cell r="L38">
            <v>1</v>
          </cell>
        </row>
        <row r="38">
          <cell r="Q38">
            <v>800</v>
          </cell>
        </row>
        <row r="39">
          <cell r="D39" t="str">
            <v>托里县哈图镇金源路提升改造项目</v>
          </cell>
          <cell r="E39" t="str">
            <v>新建</v>
          </cell>
          <cell r="F39" t="str">
            <v>2025年5月-7月</v>
          </cell>
          <cell r="G39" t="str">
            <v>准噶尔社区</v>
          </cell>
          <cell r="H39" t="str">
            <v>新建哈图镇金源路3.5公里人行道及附属配套设施建设。</v>
          </cell>
        </row>
        <row r="39">
          <cell r="K39">
            <v>1</v>
          </cell>
        </row>
        <row r="39">
          <cell r="Q39">
            <v>60</v>
          </cell>
        </row>
        <row r="40">
          <cell r="D40" t="str">
            <v>托里县哈图镇双坑交替式厕所项目</v>
          </cell>
          <cell r="E40" t="str">
            <v>新建</v>
          </cell>
          <cell r="F40" t="str">
            <v>2025年5月-7月</v>
          </cell>
          <cell r="G40" t="str">
            <v>萨尔塔勒村、旦木村、喀拉苏村</v>
          </cell>
          <cell r="H40" t="str">
            <v>建设311座双坑交替式厕所（包含厕屋、化粪池、清粪口、排气管及相关配套设施），其中，萨尔塔勒村121座、喀拉苏村94座、旦木村96座</v>
          </cell>
        </row>
        <row r="40">
          <cell r="N40">
            <v>1</v>
          </cell>
        </row>
        <row r="40">
          <cell r="Q40">
            <v>311</v>
          </cell>
        </row>
        <row r="41">
          <cell r="D41" t="str">
            <v>托里县庙尔沟镇监测户生产畜项目</v>
          </cell>
          <cell r="E41" t="str">
            <v>新建</v>
          </cell>
          <cell r="F41" t="str">
            <v>2025年4月-11月</v>
          </cell>
          <cell r="G41" t="str">
            <v>庙尔沟镇阿克开乃热村</v>
          </cell>
          <cell r="H41" t="str">
            <v>为庙尔沟镇10户监测户购买生产畜，每户补助1万元，根据市场行情多买多发</v>
          </cell>
          <cell r="I41">
            <v>1</v>
          </cell>
        </row>
        <row r="41">
          <cell r="Q41">
            <v>10</v>
          </cell>
        </row>
        <row r="42">
          <cell r="D42" t="str">
            <v>托里县庙尔沟镇恰勒尕依村集中连片庭院整治建设项目</v>
          </cell>
          <cell r="E42" t="str">
            <v>新建</v>
          </cell>
          <cell r="F42" t="str">
            <v>2025年4月-11月</v>
          </cell>
          <cell r="G42" t="str">
            <v>庙尔沟镇恰勒尕依牧民定居点</v>
          </cell>
          <cell r="H42" t="str">
            <v>开展集中连片庭院提升改造，项目内容包括土地平整、院落整治等其他附属配套设施</v>
          </cell>
        </row>
        <row r="42">
          <cell r="K42">
            <v>1</v>
          </cell>
        </row>
        <row r="42">
          <cell r="Q42">
            <v>30</v>
          </cell>
        </row>
        <row r="43">
          <cell r="D43" t="str">
            <v>托里县庙尔沟镇金塔区道路建设项目</v>
          </cell>
          <cell r="E43" t="str">
            <v>新建</v>
          </cell>
          <cell r="F43" t="str">
            <v>2025年4月-10月</v>
          </cell>
          <cell r="G43" t="str">
            <v>庙尔沟镇金塔区</v>
          </cell>
          <cell r="H43" t="str">
            <v>将庙尔沟镇金塔区停车场前柏油路延长至庙尔沟镇新镇加油站，建设双向道，维修破损路面，建设长度约为2.5公里，路面宽为5-8米并配套停车场相关设施设备</v>
          </cell>
        </row>
        <row r="43">
          <cell r="K43">
            <v>1</v>
          </cell>
        </row>
        <row r="43">
          <cell r="Q43">
            <v>300</v>
          </cell>
        </row>
        <row r="44">
          <cell r="D44" t="str">
            <v>托里县庙尔沟镇清洁能源集中供暖（电代煤）改造其相关附属设施建设项目</v>
          </cell>
          <cell r="E44" t="str">
            <v>新建</v>
          </cell>
          <cell r="F44" t="str">
            <v>2025年4月-11月</v>
          </cell>
          <cell r="G44" t="str">
            <v>庙尔沟镇金塔区</v>
          </cell>
          <cell r="H44" t="str">
            <v>在庙尔沟镇金塔区为新建供热站进行电力引入，其中新建变压器4台(3台2000千瓦和1台1000千瓦)，1台应急电源及供电线路等设施设备</v>
          </cell>
        </row>
        <row r="44">
          <cell r="K44">
            <v>1</v>
          </cell>
        </row>
        <row r="44">
          <cell r="Q44">
            <v>400</v>
          </cell>
        </row>
        <row r="45">
          <cell r="D45" t="str">
            <v>托里县庙尔沟镇停车场建设项目</v>
          </cell>
          <cell r="E45" t="str">
            <v>新建</v>
          </cell>
          <cell r="F45" t="str">
            <v>2025年4月-10月</v>
          </cell>
          <cell r="G45" t="str">
            <v>庙尔沟镇金塔区</v>
          </cell>
          <cell r="H45" t="str">
            <v>建设335国道克拉玛依至托里方向停车场及配套设施，建设面积为24000平方米</v>
          </cell>
          <cell r="I45">
            <v>1</v>
          </cell>
        </row>
        <row r="45">
          <cell r="Q45">
            <v>400</v>
          </cell>
        </row>
        <row r="46">
          <cell r="D46" t="str">
            <v>托里县庙尔沟草场配套设施建设项目</v>
          </cell>
          <cell r="E46" t="str">
            <v>新建</v>
          </cell>
          <cell r="F46" t="str">
            <v>2025年4月-10月</v>
          </cell>
          <cell r="G46" t="str">
            <v>庙尔沟镇</v>
          </cell>
          <cell r="H46" t="str">
            <v>为庙尔沟2个村草场建设项目内配套管理用房、地面硬化、水电管网、35kv变压器等附属设施</v>
          </cell>
          <cell r="I46">
            <v>1</v>
          </cell>
        </row>
        <row r="46">
          <cell r="Q46">
            <v>200</v>
          </cell>
        </row>
        <row r="47">
          <cell r="D47" t="str">
            <v>托里县托里镇铁斯巴汗村防渗渠建设项目</v>
          </cell>
          <cell r="E47" t="str">
            <v>新建</v>
          </cell>
          <cell r="F47" t="str">
            <v>2025年1月-10月</v>
          </cell>
          <cell r="G47" t="str">
            <v>托里镇铁斯巴汗村</v>
          </cell>
          <cell r="H47" t="str">
            <v>新建防渗渠5公里及配套附属设施</v>
          </cell>
        </row>
        <row r="47">
          <cell r="K47">
            <v>1</v>
          </cell>
        </row>
        <row r="47">
          <cell r="Q47">
            <v>300</v>
          </cell>
        </row>
        <row r="48">
          <cell r="D48" t="str">
            <v>托里县托里镇铁斯巴汗村灌溉引水以工代振建设项目</v>
          </cell>
          <cell r="E48" t="str">
            <v>新建</v>
          </cell>
          <cell r="F48" t="str">
            <v>2025年1月-10月</v>
          </cell>
          <cell r="G48" t="str">
            <v>托里镇铁斯巴汗村</v>
          </cell>
          <cell r="H48" t="str">
            <v>加固维修引水渠8公里及配套附属设施</v>
          </cell>
        </row>
        <row r="48">
          <cell r="K48">
            <v>1</v>
          </cell>
        </row>
        <row r="48">
          <cell r="Q48">
            <v>300</v>
          </cell>
        </row>
        <row r="49">
          <cell r="D49" t="str">
            <v>托里县托里镇铁斯巴汗村人行道及配套附属设施建设项目</v>
          </cell>
          <cell r="E49" t="str">
            <v>新建</v>
          </cell>
          <cell r="F49" t="str">
            <v>2025年1月-10月</v>
          </cell>
          <cell r="G49" t="str">
            <v>托里镇铁斯巴汗村</v>
          </cell>
          <cell r="H49" t="str">
            <v>建设人行道6.6公里，宽2米，铺设村牧道2.4公里砂石，宽7米，及配套附属设施</v>
          </cell>
        </row>
        <row r="49">
          <cell r="K49">
            <v>1</v>
          </cell>
        </row>
        <row r="49">
          <cell r="Q49">
            <v>300</v>
          </cell>
        </row>
        <row r="50">
          <cell r="D50" t="str">
            <v>托里县库普乡杰特窝巴村人居环境整治建设项目</v>
          </cell>
          <cell r="E50" t="str">
            <v>续建</v>
          </cell>
          <cell r="F50" t="str">
            <v>2024年4月-2025年10月</v>
          </cell>
          <cell r="G50" t="str">
            <v>库普乡杰特窝巴村</v>
          </cell>
          <cell r="H50" t="str">
            <v>为杰特窝巴村新建人行道8215平方米，路沿石长度9.523公里，改善人居环境及配套附属设施</v>
          </cell>
        </row>
        <row r="50">
          <cell r="K50">
            <v>1</v>
          </cell>
        </row>
        <row r="50">
          <cell r="Q50">
            <v>300</v>
          </cell>
        </row>
        <row r="51">
          <cell r="D51" t="str">
            <v>托里县库普乡监测户生产畜项目</v>
          </cell>
          <cell r="E51" t="str">
            <v>新建</v>
          </cell>
        </row>
        <row r="51">
          <cell r="G51" t="str">
            <v>库普乡</v>
          </cell>
          <cell r="H51" t="str">
            <v>为8户监测户购买生产畜，补助1万元，根据市场行情多买多发</v>
          </cell>
          <cell r="I51">
            <v>1</v>
          </cell>
        </row>
        <row r="51">
          <cell r="Q51">
            <v>8</v>
          </cell>
        </row>
        <row r="52">
          <cell r="D52" t="str">
            <v>库普乡阿合塔因恰片区入户管网和改厕建设项目</v>
          </cell>
          <cell r="E52" t="str">
            <v>新建</v>
          </cell>
          <cell r="F52" t="str">
            <v>2024年4月-2025年10月</v>
          </cell>
          <cell r="G52" t="str">
            <v>库普乡阿合塔因恰片区</v>
          </cell>
          <cell r="H52" t="str">
            <v>为库普乡阿合塔因恰片区部分村民实施污水管网入户和改厕</v>
          </cell>
          <cell r="I52">
            <v>1</v>
          </cell>
        </row>
        <row r="52">
          <cell r="Q52">
            <v>700</v>
          </cell>
        </row>
        <row r="53">
          <cell r="D53" t="str">
            <v>托里县多拉特乡喀拉苏村村容村貌提升改造工程</v>
          </cell>
          <cell r="E53" t="str">
            <v>续建</v>
          </cell>
          <cell r="F53" t="str">
            <v>2024年6月-2025年6月</v>
          </cell>
          <cell r="G53" t="str">
            <v>多拉特乡喀拉苏村</v>
          </cell>
          <cell r="H53" t="str">
            <v>新建道路两侧2公里路沿石，含巷道硬化及相关附属配套设施。</v>
          </cell>
        </row>
        <row r="53">
          <cell r="K53">
            <v>1</v>
          </cell>
        </row>
        <row r="53">
          <cell r="Q53">
            <v>750</v>
          </cell>
        </row>
        <row r="54">
          <cell r="D54" t="str">
            <v>托里县多拉特乡多拉特村安全饮水工程以工代赈示范项目</v>
          </cell>
          <cell r="E54" t="str">
            <v>新建</v>
          </cell>
          <cell r="F54" t="str">
            <v>2025年1月-12月</v>
          </cell>
          <cell r="G54" t="str">
            <v>多拉特乡多拉特村</v>
          </cell>
          <cell r="H54" t="str">
            <v>新建自来水管网16公里及检查井配套设施等。</v>
          </cell>
        </row>
        <row r="54">
          <cell r="M54">
            <v>1</v>
          </cell>
        </row>
        <row r="54">
          <cell r="Q54">
            <v>700</v>
          </cell>
        </row>
        <row r="55">
          <cell r="D55" t="str">
            <v>托里县多拉特乡多拉特村道路工程以工代赈示范项目</v>
          </cell>
          <cell r="E55" t="str">
            <v>新建</v>
          </cell>
          <cell r="F55" t="str">
            <v>2025年1月-12月</v>
          </cell>
          <cell r="G55" t="str">
            <v>多拉特乡多拉特村</v>
          </cell>
          <cell r="H55" t="str">
            <v>新建道路路面硬化5.5公里及其他附属设施等。</v>
          </cell>
        </row>
        <row r="55">
          <cell r="K55">
            <v>1</v>
          </cell>
        </row>
        <row r="55">
          <cell r="Q55">
            <v>700</v>
          </cell>
        </row>
        <row r="56">
          <cell r="D56" t="str">
            <v>多拉特乡庭院卫生清洁建设项目</v>
          </cell>
          <cell r="E56" t="str">
            <v>新建</v>
          </cell>
          <cell r="F56" t="str">
            <v>2025年1月-12月</v>
          </cell>
          <cell r="G56" t="str">
            <v>多拉特乡13个村</v>
          </cell>
          <cell r="H56" t="str">
            <v>为多拉特乡村民改造卫生厕所及垃圾收集配套附属设施。</v>
          </cell>
        </row>
        <row r="56">
          <cell r="N56">
            <v>1</v>
          </cell>
        </row>
        <row r="56">
          <cell r="Q56">
            <v>1000</v>
          </cell>
        </row>
        <row r="57">
          <cell r="D57" t="str">
            <v>托里县多拉特乡监测户生产畜项目</v>
          </cell>
          <cell r="E57" t="str">
            <v>新建</v>
          </cell>
          <cell r="F57" t="str">
            <v>2025年1月-12月</v>
          </cell>
          <cell r="G57" t="str">
            <v>多拉特乡</v>
          </cell>
          <cell r="H57" t="str">
            <v>为新增24户“三类户”购买生产母羊，每户1万元。</v>
          </cell>
          <cell r="I57">
            <v>1</v>
          </cell>
        </row>
        <row r="57">
          <cell r="Q57">
            <v>34</v>
          </cell>
        </row>
        <row r="58">
          <cell r="D58" t="str">
            <v>托里县多拉特乡监测户庭院经济建设项目</v>
          </cell>
          <cell r="E58" t="str">
            <v>新建</v>
          </cell>
          <cell r="F58" t="str">
            <v>2025年1月-11月</v>
          </cell>
          <cell r="G58" t="str">
            <v>多拉特乡</v>
          </cell>
          <cell r="H58" t="str">
            <v>为新增14户“三类户”发展庭院经济做好三区分离，院落平整、果蔬种植，铺设水泥硬化路等配套设施。</v>
          </cell>
          <cell r="I58">
            <v>1</v>
          </cell>
        </row>
        <row r="58">
          <cell r="Q58">
            <v>200</v>
          </cell>
        </row>
        <row r="59">
          <cell r="D59" t="str">
            <v>托里县多拉特乡良种畜养殖大棚建设项目</v>
          </cell>
          <cell r="E59" t="str">
            <v>新建</v>
          </cell>
          <cell r="F59" t="str">
            <v>2025年1月-11月</v>
          </cell>
          <cell r="G59" t="str">
            <v>多拉特乡塔克勒根村</v>
          </cell>
          <cell r="H59" t="str">
            <v>新建育肥羊养殖圈舍三座及配套附属设施。</v>
          </cell>
          <cell r="I59">
            <v>1</v>
          </cell>
        </row>
        <row r="59">
          <cell r="Q59">
            <v>350</v>
          </cell>
        </row>
        <row r="60">
          <cell r="D60" t="str">
            <v>托里县多拉特乡拜格托别村庭院经济建设项目</v>
          </cell>
          <cell r="E60" t="str">
            <v>新建</v>
          </cell>
          <cell r="F60" t="str">
            <v>2025年1月-11月</v>
          </cell>
          <cell r="G60" t="str">
            <v>多拉特乡拜格托别村</v>
          </cell>
          <cell r="H60" t="str">
            <v>新建庭院经济院墙改造、三区分离、入户路、地面硬化等建设，共160户。</v>
          </cell>
          <cell r="I60">
            <v>1</v>
          </cell>
        </row>
        <row r="60">
          <cell r="Q60">
            <v>402</v>
          </cell>
        </row>
        <row r="61">
          <cell r="D61" t="str">
            <v>托里县多拉特乡吉也克村防洪项目</v>
          </cell>
          <cell r="E61" t="str">
            <v>新建</v>
          </cell>
          <cell r="F61" t="str">
            <v>2025年1月-11月</v>
          </cell>
          <cell r="G61" t="str">
            <v>多拉特乡吉也克村</v>
          </cell>
          <cell r="H61" t="str">
            <v>为多拉特乡吉也克村建设防洪项目，主要建设内容包括：建设防洪堤1公里，排洪渠1公里</v>
          </cell>
        </row>
        <row r="61">
          <cell r="K61">
            <v>1</v>
          </cell>
        </row>
        <row r="61">
          <cell r="Q61">
            <v>400</v>
          </cell>
        </row>
        <row r="62">
          <cell r="D62" t="str">
            <v>托里县多拉特乡加玛特村排洪渠项目</v>
          </cell>
          <cell r="E62" t="str">
            <v>新建</v>
          </cell>
          <cell r="F62" t="str">
            <v>2025年1月-11月</v>
          </cell>
          <cell r="G62" t="str">
            <v>多拉特乡加玛特村</v>
          </cell>
          <cell r="H62" t="str">
            <v>新建排洪渠1.3公里及配套附属设施。</v>
          </cell>
        </row>
        <row r="62">
          <cell r="K62">
            <v>1</v>
          </cell>
        </row>
        <row r="62">
          <cell r="Q62">
            <v>489</v>
          </cell>
        </row>
        <row r="63">
          <cell r="D63" t="str">
            <v>托里县多拉特乡加玛特村夏牧场道路改扩建</v>
          </cell>
          <cell r="E63" t="str">
            <v>新建</v>
          </cell>
          <cell r="F63" t="str">
            <v>2025年1月-11月</v>
          </cell>
          <cell r="G63" t="str">
            <v>加玛特村夏牧场</v>
          </cell>
          <cell r="H63" t="str">
            <v>为加玛特村夏牧场建设牧道15公里等配套设施。</v>
          </cell>
        </row>
        <row r="63">
          <cell r="K63">
            <v>1</v>
          </cell>
        </row>
        <row r="63">
          <cell r="Q63">
            <v>1000</v>
          </cell>
        </row>
        <row r="64">
          <cell r="D64" t="str">
            <v>托里县多拉特乡阿勒玛勒村村内道路提升项目</v>
          </cell>
          <cell r="E64" t="str">
            <v>新建</v>
          </cell>
          <cell r="F64" t="str">
            <v>2025年1月-11月</v>
          </cell>
          <cell r="G64" t="str">
            <v>多拉特乡阿勒玛勒村</v>
          </cell>
          <cell r="H64" t="str">
            <v>新建阿勒玛勒村村内道路3.5公里及配套附属设施</v>
          </cell>
        </row>
        <row r="64">
          <cell r="K64">
            <v>1</v>
          </cell>
        </row>
        <row r="64">
          <cell r="Q64">
            <v>350</v>
          </cell>
        </row>
        <row r="65">
          <cell r="D65" t="str">
            <v>托里县多拉特乡拜格托别村用水管网建设</v>
          </cell>
          <cell r="E65" t="str">
            <v>新建</v>
          </cell>
          <cell r="F65" t="str">
            <v>2025年1月-12月</v>
          </cell>
          <cell r="G65" t="str">
            <v>多拉特乡拜格托别村</v>
          </cell>
          <cell r="H65" t="str">
            <v>村内新建南北主管网5道，东西支管网7道.</v>
          </cell>
        </row>
        <row r="65">
          <cell r="K65">
            <v>1</v>
          </cell>
        </row>
        <row r="65">
          <cell r="Q65">
            <v>930</v>
          </cell>
        </row>
        <row r="66">
          <cell r="D66" t="str">
            <v>托里县多拉特乡塔克勒根村防洪工程以工代赈项目</v>
          </cell>
          <cell r="E66" t="str">
            <v>新建</v>
          </cell>
          <cell r="F66" t="str">
            <v>2025年1月-12月</v>
          </cell>
          <cell r="G66" t="str">
            <v>多拉特乡塔克勒根村</v>
          </cell>
          <cell r="H66" t="str">
            <v>新建防洪护坡1.2公里及其他附属设施等</v>
          </cell>
        </row>
        <row r="66">
          <cell r="K66">
            <v>1</v>
          </cell>
        </row>
        <row r="66">
          <cell r="Q66">
            <v>1200</v>
          </cell>
        </row>
        <row r="67">
          <cell r="D67" t="str">
            <v>托里县多拉特乡加玛特村新片区道路加宽及附属设施项目</v>
          </cell>
          <cell r="E67" t="str">
            <v>新建</v>
          </cell>
          <cell r="F67" t="str">
            <v>2025年1月-12月</v>
          </cell>
          <cell r="G67" t="str">
            <v>多拉特乡加玛特村</v>
          </cell>
          <cell r="H67" t="str">
            <v>扩宽15.6公里路，道路扩宽、人行道、沥青、水稳等项目</v>
          </cell>
        </row>
        <row r="67">
          <cell r="K67">
            <v>1</v>
          </cell>
        </row>
        <row r="67">
          <cell r="Q67">
            <v>1000</v>
          </cell>
        </row>
        <row r="68">
          <cell r="D68" t="str">
            <v>托里县多拉特乡加玛特村新片区198户庭院经济改造提升等配套设施</v>
          </cell>
          <cell r="E68" t="str">
            <v>新建</v>
          </cell>
          <cell r="F68" t="str">
            <v>2025年1月-12月</v>
          </cell>
          <cell r="G68" t="str">
            <v>多拉特乡加玛特村</v>
          </cell>
          <cell r="H68" t="str">
            <v>为加玛特村新片区198户庭院经济改造提升、三区分离、院落平整、果蔬种植等配套设施</v>
          </cell>
          <cell r="I68">
            <v>1</v>
          </cell>
        </row>
        <row r="68">
          <cell r="Q68">
            <v>550</v>
          </cell>
        </row>
        <row r="69">
          <cell r="D69" t="str">
            <v>托里县多拉特乡多拉特村水渠建设项目</v>
          </cell>
          <cell r="E69" t="str">
            <v>新建</v>
          </cell>
          <cell r="F69" t="str">
            <v>2025年1月-12月</v>
          </cell>
          <cell r="G69" t="str">
            <v> 多拉特乡多拉特村</v>
          </cell>
          <cell r="H69" t="str">
            <v>新建2公里防渗水渠及其配套附属设施</v>
          </cell>
        </row>
        <row r="69">
          <cell r="K69">
            <v>1</v>
          </cell>
        </row>
        <row r="69">
          <cell r="Q69">
            <v>500</v>
          </cell>
        </row>
        <row r="70">
          <cell r="D70" t="str">
            <v>托里县多拉特乡阿勒玛勒村集体畜（禽）采购项目</v>
          </cell>
          <cell r="E70" t="str">
            <v>新建</v>
          </cell>
          <cell r="F70" t="str">
            <v>2025年1月-12月</v>
          </cell>
          <cell r="G70" t="str">
            <v> 多拉特乡阿勒玛勒村</v>
          </cell>
          <cell r="H70" t="str">
            <v>购买100万元集体畜（禽）,委托第三方承包养殖，每年按照一定比例的收益收取承包费，用于壮大村集体经济收入</v>
          </cell>
          <cell r="I70">
            <v>1</v>
          </cell>
        </row>
        <row r="70">
          <cell r="Q70">
            <v>400</v>
          </cell>
        </row>
        <row r="71">
          <cell r="D71" t="str">
            <v>托里县多拉特乡萨依巴克村田间砂石道路</v>
          </cell>
          <cell r="E71" t="str">
            <v>新建</v>
          </cell>
          <cell r="F71" t="str">
            <v>2025年1月-12月</v>
          </cell>
          <cell r="G71" t="str">
            <v>多拉特乡萨依巴克村</v>
          </cell>
          <cell r="H71" t="str">
            <v>建设9公里砂石道路及配套设施（过水路面）</v>
          </cell>
        </row>
        <row r="71">
          <cell r="K71">
            <v>1</v>
          </cell>
        </row>
        <row r="71">
          <cell r="Q71">
            <v>810</v>
          </cell>
        </row>
        <row r="72">
          <cell r="D72" t="str">
            <v>托里县乌雪特乡井什克苏中村防渗渠建设项目</v>
          </cell>
          <cell r="E72" t="str">
            <v>新建</v>
          </cell>
          <cell r="F72" t="str">
            <v>2025年4月-10月</v>
          </cell>
          <cell r="G72" t="str">
            <v>乌雪特乡井什克苏中村</v>
          </cell>
          <cell r="H72" t="str">
            <v>为乌雪特乡井什克苏中村修建防渗渠4.2公里，及其配套闸门等附属设施</v>
          </cell>
        </row>
        <row r="72">
          <cell r="K72">
            <v>1</v>
          </cell>
        </row>
        <row r="72">
          <cell r="Q72">
            <v>487</v>
          </cell>
        </row>
        <row r="73">
          <cell r="D73" t="str">
            <v>托里县乌雪特乡井什克苏中村道路项目</v>
          </cell>
          <cell r="E73" t="str">
            <v>新建</v>
          </cell>
          <cell r="F73" t="str">
            <v>2025年4月-10月</v>
          </cell>
          <cell r="G73" t="str">
            <v>乌雪特乡井什克苏中村</v>
          </cell>
          <cell r="H73" t="str">
            <v>为乌雪特乡井什克苏中村修建柏油路5公里，及其附属设施等</v>
          </cell>
        </row>
        <row r="73">
          <cell r="K73">
            <v>1</v>
          </cell>
        </row>
        <row r="73">
          <cell r="Q73">
            <v>487</v>
          </cell>
        </row>
        <row r="74">
          <cell r="D74" t="str">
            <v>托里县乌雪特乡达尔布特村2025年农村饮水提升建设项目</v>
          </cell>
          <cell r="E74" t="str">
            <v>新建</v>
          </cell>
        </row>
        <row r="74">
          <cell r="G74" t="str">
            <v>乌雪特乡达尔布特</v>
          </cell>
          <cell r="H74" t="str">
            <v>为142户更新入户自来水管道，及其配套附属设施</v>
          </cell>
        </row>
        <row r="74">
          <cell r="M74">
            <v>1</v>
          </cell>
        </row>
        <row r="74">
          <cell r="Q74">
            <v>142</v>
          </cell>
        </row>
        <row r="75">
          <cell r="D75" t="str">
            <v>托里县乌雪特乡克孜勒克亚村桥梁建设项目</v>
          </cell>
          <cell r="E75" t="str">
            <v>新建</v>
          </cell>
          <cell r="F75" t="str">
            <v>2025年4月-10月</v>
          </cell>
          <cell r="G75" t="str">
            <v>乌雪特乡克孜勒克亚村</v>
          </cell>
          <cell r="H75" t="str">
            <v>为乌雪特乡克孜勒克亚村修建10米桥梁一座，宽5米，及其配套附属设施等</v>
          </cell>
        </row>
        <row r="75">
          <cell r="K75">
            <v>1</v>
          </cell>
        </row>
        <row r="75">
          <cell r="Q75">
            <v>130</v>
          </cell>
        </row>
        <row r="76">
          <cell r="D76" t="str">
            <v>托里县乌雪特乡布尔克塔勒村2025年农村饮水提升工代赈项目</v>
          </cell>
          <cell r="E76" t="str">
            <v>新建</v>
          </cell>
          <cell r="F76" t="str">
            <v>2025年4月-10月</v>
          </cell>
          <cell r="G76" t="str">
            <v>乌雪特乡布尔克塔勒村</v>
          </cell>
          <cell r="H76" t="str">
            <v>为65户更新入户自来水管道，约3公里管道，及其配套附属设施</v>
          </cell>
        </row>
        <row r="76">
          <cell r="M76">
            <v>1</v>
          </cell>
        </row>
        <row r="76">
          <cell r="Q76">
            <v>200</v>
          </cell>
        </row>
        <row r="77">
          <cell r="D77" t="str">
            <v>托里县乌雪特乡监测户生产畜项目</v>
          </cell>
          <cell r="E77" t="str">
            <v>新建</v>
          </cell>
          <cell r="F77" t="str">
            <v>2025年4月-10月</v>
          </cell>
          <cell r="G77" t="str">
            <v>乌雪特乡克孜勒克亚村</v>
          </cell>
          <cell r="H77" t="str">
            <v>为1户监测户购买生产畜，补助1万元，根据市场行情多买多发</v>
          </cell>
          <cell r="I77">
            <v>1</v>
          </cell>
        </row>
        <row r="77">
          <cell r="Q77">
            <v>3</v>
          </cell>
        </row>
        <row r="78">
          <cell r="D78" t="str">
            <v>托里县乌雪特乡莫德纳巴村集体畜（禽）采购项目</v>
          </cell>
          <cell r="E78" t="str">
            <v>新建</v>
          </cell>
          <cell r="F78" t="str">
            <v>2025年4月-10月</v>
          </cell>
          <cell r="G78" t="str">
            <v>乌雪特乡莫德纳巴村</v>
          </cell>
          <cell r="H78" t="str">
            <v>购买100万元集体畜（禽），委托第三方承包养殖，每年按照一定比例的收益收取承包费，用于壮大村集体经济收入。</v>
          </cell>
          <cell r="I78">
            <v>1</v>
          </cell>
        </row>
        <row r="78">
          <cell r="Q78">
            <v>200</v>
          </cell>
        </row>
        <row r="79">
          <cell r="D79" t="str">
            <v>托里县乌雪特乡达尔布特村集体畜（禽）采购项目</v>
          </cell>
          <cell r="E79" t="str">
            <v>新建</v>
          </cell>
          <cell r="F79" t="str">
            <v>2025年4月-10月</v>
          </cell>
          <cell r="G79" t="str">
            <v>乌雪特乡达尔布特村</v>
          </cell>
          <cell r="H79" t="str">
            <v>购买100万元集体畜（禽），委托第三方承包养殖，每年按照一定比例的收益收取承包费，用于壮大村集体经济收入。</v>
          </cell>
          <cell r="I79">
            <v>1</v>
          </cell>
        </row>
        <row r="79">
          <cell r="Q79">
            <v>200</v>
          </cell>
        </row>
        <row r="80">
          <cell r="D80" t="str">
            <v>托里县冬牧场生产用房安全提升改造项目</v>
          </cell>
          <cell r="E80" t="str">
            <v>续建</v>
          </cell>
          <cell r="F80" t="str">
            <v>2024年6月-2025年6月</v>
          </cell>
          <cell r="G80" t="str">
            <v>各乡镇</v>
          </cell>
          <cell r="H80" t="str">
            <v>采购越冬放牧点生产生活用房870套，每套住房25平方米，由钢结构住房、装配式水泥板房组成（每户脱贫和监测受益户补助9000元）</v>
          </cell>
        </row>
        <row r="80">
          <cell r="M80">
            <v>1</v>
          </cell>
        </row>
        <row r="80">
          <cell r="Q80">
            <v>870</v>
          </cell>
        </row>
        <row r="81">
          <cell r="D81" t="str">
            <v>托里县低氟边销茶项目</v>
          </cell>
          <cell r="E81" t="str">
            <v>新建</v>
          </cell>
        </row>
        <row r="81">
          <cell r="G81" t="str">
            <v>各乡镇</v>
          </cell>
          <cell r="H81" t="str">
            <v>为托里县少数民族建档立卡脱贫户及监测户共4862户，每户发放低氟边销茶2.1公斤</v>
          </cell>
        </row>
        <row r="81">
          <cell r="P81">
            <v>1</v>
          </cell>
          <cell r="Q81">
            <v>4862</v>
          </cell>
        </row>
        <row r="82">
          <cell r="D82" t="str">
            <v>托里县特色作物鹰嘴豆产地初加工及精深加工生产线建设项目</v>
          </cell>
          <cell r="E82" t="str">
            <v>新建</v>
          </cell>
          <cell r="F82" t="str">
            <v>2025年1月-10月</v>
          </cell>
          <cell r="G82" t="str">
            <v>库普乡</v>
          </cell>
          <cell r="H82" t="str">
            <v>新建600平方原料初选车间及4座500吨的钢板仓及附属配套设施，新建日产20万（罐）袋鹰嘴豆果蔬罐头生产线一条</v>
          </cell>
          <cell r="I82">
            <v>1</v>
          </cell>
        </row>
        <row r="82">
          <cell r="Q82">
            <v>80</v>
          </cell>
        </row>
        <row r="83">
          <cell r="D83" t="str">
            <v>托里县教育扶智（雨露计划）补助资金</v>
          </cell>
          <cell r="E83" t="str">
            <v>新建</v>
          </cell>
          <cell r="F83" t="str">
            <v>2025年1月-10月</v>
          </cell>
          <cell r="G83" t="str">
            <v>托里县61个行政村</v>
          </cell>
          <cell r="H83" t="str">
            <v>为2024-2025学年900名托里籍疆内外接受中，高等职业教育的脱贫户家庭给予助学补助，每人每学年补助3000元</v>
          </cell>
        </row>
        <row r="83">
          <cell r="M83">
            <v>1</v>
          </cell>
        </row>
        <row r="83">
          <cell r="Q83">
            <v>900</v>
          </cell>
        </row>
        <row r="84">
          <cell r="D84" t="str">
            <v>托里县农村饮水安全工程维修养护项目</v>
          </cell>
          <cell r="E84" t="str">
            <v>续建</v>
          </cell>
          <cell r="F84" t="str">
            <v>2024年6月-2025年6月</v>
          </cell>
          <cell r="G84" t="str">
            <v>铁厂沟镇水厂、库甫水厂、哈图镇水厂、庙尔沟镇水厂、加浪阿什村、萨依巴克村、玛依拉根村、拉巴村、多拉特乡水厂、乌雪特乡水厂</v>
          </cell>
          <cell r="H84" t="str">
            <v>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v>
          </cell>
        </row>
        <row r="84">
          <cell r="M84">
            <v>1</v>
          </cell>
        </row>
        <row r="84">
          <cell r="Q84">
            <v>18333</v>
          </cell>
        </row>
        <row r="85">
          <cell r="D85" t="str">
            <v>托里县农村集中式供水工程计量设施安装项目</v>
          </cell>
          <cell r="E85" t="str">
            <v>续建</v>
          </cell>
          <cell r="F85" t="str">
            <v>2024年6月-2025年6月</v>
          </cell>
          <cell r="G85" t="str">
            <v>铁厂沟镇、库普乡、哈图镇、庙尔沟镇、多拉特乡、乌雪特乡、阿克别里斗乡</v>
          </cell>
          <cell r="H85" t="str">
            <v>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v>
          </cell>
          <cell r="I85">
            <v>1</v>
          </cell>
        </row>
        <row r="85">
          <cell r="Q85">
            <v>33961</v>
          </cell>
        </row>
        <row r="86">
          <cell r="D86" t="str">
            <v>托里县分散式供水工程</v>
          </cell>
          <cell r="E86" t="str">
            <v>续建</v>
          </cell>
          <cell r="F86" t="str">
            <v>2024年6月-2025年6月</v>
          </cell>
          <cell r="G86" t="str">
            <v>库普乡、多拉特乡、乌雪特乡、庙尔沟镇、哈图镇、铁厂沟镇</v>
          </cell>
          <cell r="H86" t="str">
            <v>大口井60座，饮水槽60座，大口井防护设施</v>
          </cell>
        </row>
        <row r="86">
          <cell r="M86">
            <v>1</v>
          </cell>
        </row>
        <row r="86">
          <cell r="Q86">
            <v>2100</v>
          </cell>
        </row>
        <row r="87">
          <cell r="D87" t="str">
            <v>托里县铁斯巴汗水库上游引水工程</v>
          </cell>
          <cell r="E87" t="str">
            <v>新建</v>
          </cell>
          <cell r="F87" t="str">
            <v>2025年1月-10月</v>
          </cell>
          <cell r="G87" t="str">
            <v>托里镇铁斯巴汗村</v>
          </cell>
          <cell r="H87" t="str">
            <v>项目建设任务为通过将铁斯巴汗河水通过管道引入铁斯巴汗水库。在铁斯巴汗渠首后改建进水闸，管道从该处进水闸处引水，管道末端新建消能井，水流经过消能后，溢流进入铁斯巴汗水库。管道全长 3.147m，均采用 DN700 玻璃钢管,公称压力 0.6MPa，刚度 10000N2/m</v>
          </cell>
          <cell r="I87">
            <v>1</v>
          </cell>
        </row>
        <row r="87">
          <cell r="Q87">
            <v>1500</v>
          </cell>
        </row>
        <row r="88">
          <cell r="D88" t="str">
            <v>托里县灌溉渠道改建项目</v>
          </cell>
          <cell r="E88" t="str">
            <v>改建</v>
          </cell>
          <cell r="F88" t="str">
            <v>2025年1月-10月</v>
          </cell>
          <cell r="G88" t="str">
            <v>库普乡、铁厂沟镇、多拉特乡、乌雪特乡、阿克别里斗乡</v>
          </cell>
          <cell r="H88" t="str">
            <v>改善灌溉面积8.22万亩，改建渠道10.245公里、改建渠系建筑物15座及配套附属设施</v>
          </cell>
          <cell r="I88">
            <v>1</v>
          </cell>
        </row>
        <row r="88">
          <cell r="Q88">
            <v>13000</v>
          </cell>
        </row>
        <row r="89">
          <cell r="D89" t="str">
            <v>托里县哈图镇饮水安全巩固提升工程</v>
          </cell>
          <cell r="E89" t="str">
            <v>新建</v>
          </cell>
          <cell r="F89" t="str">
            <v>2025年1月-10月</v>
          </cell>
          <cell r="G89" t="str">
            <v>哈图镇</v>
          </cell>
          <cell r="H89" t="str">
            <v>新建的扬水泵站1座，新建3.3公里输水管道，将水引至哈图镇的水厂，流量为0.3m3/s，输水管道初选DN600涂塑钢管（1.0MPa）</v>
          </cell>
        </row>
        <row r="89">
          <cell r="M89">
            <v>1</v>
          </cell>
        </row>
        <row r="89">
          <cell r="Q89">
            <v>3000</v>
          </cell>
        </row>
        <row r="90">
          <cell r="D90" t="str">
            <v>托里县哈图镇人居环境供水工程</v>
          </cell>
          <cell r="E90" t="str">
            <v>新建</v>
          </cell>
          <cell r="F90" t="str">
            <v>2025年1月-10月</v>
          </cell>
          <cell r="G90" t="str">
            <v>哈图镇</v>
          </cell>
          <cell r="H90" t="str">
            <v>新建的扬水泵站1座，新建3.7公里输水管道至哈图镇的水厂位置，输水管道初选DN400DN600涂塑钢管（1.0MPa），</v>
          </cell>
        </row>
        <row r="90">
          <cell r="K90">
            <v>1</v>
          </cell>
        </row>
        <row r="90">
          <cell r="Q90">
            <v>3000</v>
          </cell>
        </row>
        <row r="91">
          <cell r="D91" t="str">
            <v>托里县2025年度农村饮水工程维修养护项目</v>
          </cell>
          <cell r="E91" t="str">
            <v>新建</v>
          </cell>
          <cell r="F91" t="str">
            <v>2025年1月-10月</v>
          </cell>
          <cell r="G91" t="str">
            <v>乌雪特乡、多拉特乡、阿克别里斗乡、哈图镇、铁厂沟镇</v>
          </cell>
          <cell r="H91" t="str">
            <v>完成维修养护项目建设内容：（1）乌雪特乡克孜勒克亚村、井什克苏中村、玛依哈巴克村农村饮用水水源地围栏防护570m（2）乌雪特乡农村供水工程:重建检查井165座，闸阀配套165套。（3）阿克别里斗乡叶格孜库勒水厂：修缮消毒间1处。（4）多拉特乡加玛特村水厂：修缮消毒间1处，重建检查井12座、更换DN110闸阀11套、更换DN50闸阀23套、维修水表井80座。（5）多拉特乡农村供水工程：重建检查井1座，更换DN250闸阀1套、DN63闸阀5套，维修DN50PE管50米（6）铁厂沟镇水厂水处理厂房外墙保温层100平方米，水厂内3000平方沉淀池清淤，更换DN600闸阀1套、DN200闸阀4套、DN150闸阀6套、DN110闸阀5套（7）多拉特乡加尔巴斯村水厂、塔克勒根村水厂、冬古列克村水厂、庙尔沟镇恰勒盖牧民定居点水厂、哈图镇喀拉苏村和萨尔塔勒村水厂、哈图镇旦木村水厂计量设施安装共计6套。（8）托里县多拉特乡拜亭齐村水厂：重建检查井15座，更换DN90闸阀15套、DN50闸阀40套、DN200闸阀2套、需更换100m，维修DN50PE管100米。</v>
          </cell>
        </row>
        <row r="91">
          <cell r="M91">
            <v>1</v>
          </cell>
        </row>
        <row r="91">
          <cell r="Q91">
            <v>15716</v>
          </cell>
        </row>
        <row r="92">
          <cell r="D92" t="str">
            <v>托里县农业产业奖补到户项目</v>
          </cell>
          <cell r="E92" t="str">
            <v>新建</v>
          </cell>
          <cell r="F92" t="str">
            <v>2025年1月-12月</v>
          </cell>
          <cell r="G92" t="str">
            <v>托里县</v>
          </cell>
          <cell r="H92" t="str">
            <v>投入50万元为托里县脱贫户、监测户在2025年开展农业产业发展以奖代补，补助细节由农业农村局(种植科)制定的实施方案予以落实，若有缺口下年补足、若有结余收回再安排</v>
          </cell>
          <cell r="I92">
            <v>1</v>
          </cell>
        </row>
        <row r="92">
          <cell r="Q92">
            <v>600</v>
          </cell>
        </row>
        <row r="93">
          <cell r="D93" t="str">
            <v>托里县畜牧产业奖补到户项目</v>
          </cell>
          <cell r="E93" t="str">
            <v>新建</v>
          </cell>
          <cell r="F93" t="str">
            <v>2025年1月-12月</v>
          </cell>
          <cell r="G93" t="str">
            <v>托里县</v>
          </cell>
          <cell r="H93" t="str">
            <v>投入2000万元为托里县脱贫户、监测户在2024-2025年开展畜牧产业发展以奖代补，补助细节由农业农村局（畜牧兽医科）制定的实施方案予以落实，若有缺口下年补足、若有结余收回再安排</v>
          </cell>
          <cell r="I93">
            <v>1</v>
          </cell>
        </row>
        <row r="93">
          <cell r="Q93">
            <v>2400</v>
          </cell>
        </row>
        <row r="94">
          <cell r="D94" t="str">
            <v>托里县庭院经济产业奖补到户项目</v>
          </cell>
          <cell r="E94" t="str">
            <v>新建</v>
          </cell>
          <cell r="F94" t="str">
            <v>2025年1月-12月</v>
          </cell>
          <cell r="G94" t="str">
            <v>托里县</v>
          </cell>
          <cell r="H94" t="str">
            <v>投入200万元为托里县脱贫户、监测户在2025年开展庭院经济产业发展以奖代补，补助细节由农业农村局（乡村振兴科）制定的实施方案予以落实，若有缺口下年补足、若有结余收回再安排</v>
          </cell>
          <cell r="I94">
            <v>1</v>
          </cell>
        </row>
        <row r="94">
          <cell r="Q94">
            <v>200</v>
          </cell>
        </row>
        <row r="95">
          <cell r="D95" t="str">
            <v>托里县脱贫人口和监测对象外出务工一次性交通补贴产业奖补到户项目</v>
          </cell>
          <cell r="E95" t="str">
            <v>新建</v>
          </cell>
          <cell r="F95" t="str">
            <v>2025年1月-12月</v>
          </cell>
          <cell r="G95" t="str">
            <v>托里县</v>
          </cell>
          <cell r="H95" t="str">
            <v>投入130万元为托里县脱贫户、监测户在2024-2025年开展外出务工一次性交通补贴产业奖补，补助细节由人社局、农业农村局（乡村振兴科）制定的实施方案予以落实，若有缺口下年补足、若有结余收回再安排</v>
          </cell>
        </row>
        <row r="95">
          <cell r="J95">
            <v>1</v>
          </cell>
        </row>
        <row r="95">
          <cell r="Q95">
            <v>1100</v>
          </cell>
        </row>
        <row r="96">
          <cell r="D96" t="str">
            <v>托里县公益性岗位工资补贴项目</v>
          </cell>
          <cell r="E96" t="str">
            <v>新建</v>
          </cell>
          <cell r="F96" t="str">
            <v>2025年1月-12月</v>
          </cell>
          <cell r="G96" t="str">
            <v>托里县</v>
          </cell>
          <cell r="H96" t="str">
            <v>投入1500万元，在2024-2025年为8个乡镇聘用脱贫户和监测户从事公益事业劳动和乡村建设，工资标准按照当地最低工资标准发放，补助细节由人社局、农业农村局（乡村振兴科）制定的实施方案予以落实，若有缺口下年补足、若有结余收回再安排</v>
          </cell>
        </row>
        <row r="96">
          <cell r="J96">
            <v>1</v>
          </cell>
        </row>
        <row r="96">
          <cell r="Q96">
            <v>1500</v>
          </cell>
        </row>
        <row r="97">
          <cell r="D97" t="str">
            <v>托里县小额信贷贴息项目</v>
          </cell>
          <cell r="E97" t="str">
            <v>新建</v>
          </cell>
          <cell r="F97" t="str">
            <v>2025年1月-12月</v>
          </cell>
          <cell r="G97" t="str">
            <v>托里县</v>
          </cell>
          <cell r="H97" t="str">
            <v>计划投入700万元对脱贫户和监测户在2024年-2025年当年产生的小额信贷利息进行补贴</v>
          </cell>
          <cell r="I97">
            <v>1</v>
          </cell>
        </row>
        <row r="97">
          <cell r="Q97">
            <v>3500</v>
          </cell>
        </row>
        <row r="98">
          <cell r="D98" t="str">
            <v>托里县牧业园区货车停车场配套建设项目</v>
          </cell>
          <cell r="E98" t="str">
            <v>新建</v>
          </cell>
          <cell r="F98" t="str">
            <v>2025年1月-11月</v>
          </cell>
          <cell r="G98" t="str">
            <v>多拉特乡塔克勒根村</v>
          </cell>
          <cell r="H98" t="str">
            <v>新建停车场及道路7500平方米，配套用房200平方米，公厕、配套水、电及冬季除雪机械设备车库等附属设施</v>
          </cell>
          <cell r="I98">
            <v>1</v>
          </cell>
        </row>
        <row r="98">
          <cell r="Q98">
            <v>500</v>
          </cell>
        </row>
        <row r="99">
          <cell r="D99" t="str">
            <v>托里县检疫产业园污水处理项目</v>
          </cell>
          <cell r="E99" t="str">
            <v>新建</v>
          </cell>
          <cell r="F99" t="str">
            <v>2025年1月-11月</v>
          </cell>
          <cell r="G99" t="str">
            <v>托里镇铁斯巴汗村</v>
          </cell>
          <cell r="H99" t="str">
            <v>新建排污管网1.4公里，配套污水处理设配等</v>
          </cell>
          <cell r="I99">
            <v>1</v>
          </cell>
        </row>
        <row r="99">
          <cell r="Q99">
            <v>100</v>
          </cell>
        </row>
        <row r="100">
          <cell r="D100" t="str">
            <v>托里县检疫产业园冷库及分割车间设施设备采购项目</v>
          </cell>
          <cell r="E100" t="str">
            <v>新建</v>
          </cell>
          <cell r="F100" t="str">
            <v>2025年1月-11月</v>
          </cell>
          <cell r="G100" t="str">
            <v>托里镇铁斯巴汗村</v>
          </cell>
          <cell r="H100" t="str">
            <v>为托里县畜牧检疫产业园内冷库及分割车间设施设备采购</v>
          </cell>
          <cell r="I100">
            <v>1</v>
          </cell>
        </row>
        <row r="100">
          <cell r="Q100">
            <v>100</v>
          </cell>
        </row>
        <row r="101">
          <cell r="D101" t="str">
            <v>托里县牲畜药浴池维修及建设项目</v>
          </cell>
          <cell r="E101" t="str">
            <v>新建</v>
          </cell>
          <cell r="F101" t="str">
            <v>2025年1月-11月</v>
          </cell>
          <cell r="G101" t="str">
            <v>托里县</v>
          </cell>
          <cell r="H101" t="str">
            <v>为7个乡（镇）新建药浴池21座，维修药浴池18座</v>
          </cell>
        </row>
        <row r="101">
          <cell r="K101">
            <v>1</v>
          </cell>
        </row>
        <row r="101">
          <cell r="Q101">
            <v>1000</v>
          </cell>
        </row>
        <row r="102">
          <cell r="D102" t="str">
            <v>托里县养殖检疫产业园配套项目</v>
          </cell>
          <cell r="E102" t="str">
            <v>续建</v>
          </cell>
          <cell r="F102" t="str">
            <v>2024年6月-2025年10月</v>
          </cell>
          <cell r="G102" t="str">
            <v>托里县铁斯巴汗村</v>
          </cell>
          <cell r="H102" t="str">
            <v>扩建屠宰车间850平方米，活畜暂存圈900平方米，配套电力、设备设施等</v>
          </cell>
          <cell r="I102">
            <v>1</v>
          </cell>
        </row>
        <row r="102">
          <cell r="Q102">
            <v>200</v>
          </cell>
        </row>
        <row r="103">
          <cell r="D103" t="str">
            <v>托里县项目管理及服务</v>
          </cell>
          <cell r="E103" t="str">
            <v>新建</v>
          </cell>
          <cell r="F103" t="str">
            <v>2025年1月-11月</v>
          </cell>
          <cell r="G103" t="str">
            <v>托里县</v>
          </cell>
          <cell r="H103" t="str">
            <v>根据《关于印发自治区财政衔接资金管理办法的通知》（新财规【2021】11号）文件精神，按照中央资金和自治区不超过1%的比例从全年到位的衔接资金中统筹安排，主要用于2025年衔接补助资金项目库和实施方案评审、竣工验收等服务；用于以前年度产业帮扶项目资产法律监督及服务；用于项目全过程监理服务等</v>
          </cell>
        </row>
        <row r="103">
          <cell r="O103">
            <v>1</v>
          </cell>
        </row>
        <row r="103">
          <cell r="Q103">
            <v>0</v>
          </cell>
        </row>
        <row r="104">
          <cell r="D104" t="str">
            <v>托里县乡村治理村级组织“积分制”超市建设项目</v>
          </cell>
          <cell r="E104" t="str">
            <v>新建</v>
          </cell>
          <cell r="F104" t="str">
            <v>2025年1月-11月</v>
          </cell>
          <cell r="G104" t="str">
            <v>托里县</v>
          </cell>
          <cell r="H104" t="str">
            <v>为全县66个行政村，每村投入2万元，通过“村级申报、统一采购、群众积分、兑换奖品”的方式用于基层村规民约推行和乡村治理，采购积分兑换商品打造爱心超市，用于基层村规民约积分奖励，调动各族群众参与基层事务的积极性,进一步提升基层治理水平</v>
          </cell>
        </row>
        <row r="104">
          <cell r="N104">
            <v>1</v>
          </cell>
        </row>
        <row r="104">
          <cell r="Q104">
            <v>2000</v>
          </cell>
        </row>
        <row r="105">
          <cell r="D105" t="str">
            <v>托里县农村人居环境整治设备及工具采购项目</v>
          </cell>
          <cell r="E105" t="str">
            <v>新建</v>
          </cell>
          <cell r="F105" t="str">
            <v>2025年1月-11月</v>
          </cell>
          <cell r="G105" t="str">
            <v>托里县</v>
          </cell>
          <cell r="H105" t="str">
            <v>为8个乡（镇）采购农村人居环境整治机械设备和工具（主要包括：垃圾转运车、压缩式垃圾车、道路清扫车、吸污车、三轮环卫车等设备配套及船式垃圾箱、挂车式垃圾箱、垃圾清理工具等），主要用于乡政府周边村队垃圾卫生清理、整治，改善和提升农村人居环境水平</v>
          </cell>
        </row>
        <row r="105">
          <cell r="N105">
            <v>1</v>
          </cell>
        </row>
        <row r="105">
          <cell r="Q105">
            <v>850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0"/>
  <sheetViews>
    <sheetView tabSelected="1" view="pageBreakPreview" zoomScale="85" zoomScaleNormal="85" workbookViewId="0">
      <pane ySplit="3" topLeftCell="A4" activePane="bottomLeft" state="frozen"/>
      <selection/>
      <selection pane="bottomLeft" activeCell="G5" sqref="G5"/>
    </sheetView>
  </sheetViews>
  <sheetFormatPr defaultColWidth="9" defaultRowHeight="13.5"/>
  <cols>
    <col min="1" max="1" width="5.86666666666667" style="3" customWidth="1"/>
    <col min="2" max="2" width="9" style="4" customWidth="1"/>
    <col min="3" max="3" width="16.6666666666667" style="4" customWidth="1"/>
    <col min="4" max="4" width="9.40833333333333" customWidth="1"/>
    <col min="5" max="5" width="12.75" style="4" customWidth="1"/>
    <col min="6" max="6" width="21.0666666666667" customWidth="1"/>
    <col min="7" max="7" width="60.8916666666667" customWidth="1"/>
    <col min="8" max="8" width="7.34166666666667" customWidth="1"/>
    <col min="9" max="9" width="5.46666666666667" customWidth="1"/>
    <col min="10" max="10" width="7.025" customWidth="1"/>
    <col min="11" max="15" width="5.88333333333333" customWidth="1"/>
    <col min="16" max="16" width="10.6666666666667" style="4" customWidth="1"/>
    <col min="17" max="17" width="12.375" style="4" customWidth="1"/>
    <col min="18" max="18" width="8.25" customWidth="1"/>
    <col min="19" max="19" width="11.25" customWidth="1"/>
    <col min="20" max="20" width="14.875" customWidth="1"/>
    <col min="21" max="21" width="10.7083333333333" customWidth="1"/>
    <col min="22" max="22" width="10.6333333333333" style="4" customWidth="1"/>
    <col min="23" max="23" width="10.8916666666667" style="4" customWidth="1"/>
    <col min="24" max="25" width="7.85" customWidth="1"/>
    <col min="26" max="26" width="4.45833333333333" customWidth="1"/>
    <col min="27" max="27" width="5.16666666666667" customWidth="1"/>
    <col min="28" max="28" width="5" customWidth="1"/>
    <col min="29" max="29" width="10.6666666666667" customWidth="1"/>
    <col min="30" max="30" width="4.81666666666667" customWidth="1"/>
    <col min="31" max="31" width="5.70833333333333" customWidth="1"/>
    <col min="32" max="32" width="67.3166666666667" customWidth="1"/>
    <col min="33" max="33" width="67.3166666666667" style="4" customWidth="1"/>
    <col min="34" max="34" width="14.9916666666667" customWidth="1"/>
  </cols>
  <sheetData>
    <row r="1" ht="49" customHeight="1" spans="1:35">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ht="34" customHeight="1" spans="1:35">
      <c r="A2" s="6" t="s">
        <v>1</v>
      </c>
      <c r="B2" s="6" t="s">
        <v>2</v>
      </c>
      <c r="C2" s="6" t="s">
        <v>3</v>
      </c>
      <c r="D2" s="6" t="s">
        <v>4</v>
      </c>
      <c r="E2" s="6" t="s">
        <v>5</v>
      </c>
      <c r="F2" s="6" t="s">
        <v>6</v>
      </c>
      <c r="G2" s="6" t="s">
        <v>7</v>
      </c>
      <c r="H2" s="6" t="s">
        <v>8</v>
      </c>
      <c r="I2" s="6"/>
      <c r="J2" s="6"/>
      <c r="K2" s="6"/>
      <c r="L2" s="6"/>
      <c r="M2" s="6"/>
      <c r="N2" s="6"/>
      <c r="O2" s="6"/>
      <c r="P2" s="6" t="s">
        <v>9</v>
      </c>
      <c r="Q2" s="6" t="s">
        <v>10</v>
      </c>
      <c r="R2" s="6" t="s">
        <v>11</v>
      </c>
      <c r="S2" s="6" t="s">
        <v>12</v>
      </c>
      <c r="T2" s="6"/>
      <c r="U2" s="6"/>
      <c r="V2" s="6"/>
      <c r="W2" s="6"/>
      <c r="X2" s="6"/>
      <c r="Y2" s="6"/>
      <c r="Z2" s="6"/>
      <c r="AA2" s="6"/>
      <c r="AB2" s="6"/>
      <c r="AC2" s="6"/>
      <c r="AD2" s="6"/>
      <c r="AE2" s="6"/>
      <c r="AF2" s="6" t="s">
        <v>13</v>
      </c>
      <c r="AG2" s="6" t="s">
        <v>14</v>
      </c>
      <c r="AH2" s="7" t="s">
        <v>15</v>
      </c>
      <c r="AI2" s="6" t="s">
        <v>16</v>
      </c>
    </row>
    <row r="3" ht="51" customHeight="1" spans="1:35">
      <c r="A3" s="6"/>
      <c r="B3" s="6"/>
      <c r="C3" s="6"/>
      <c r="D3" s="6"/>
      <c r="E3" s="6"/>
      <c r="F3" s="6"/>
      <c r="G3" s="6"/>
      <c r="H3" s="6" t="s">
        <v>17</v>
      </c>
      <c r="I3" s="6" t="s">
        <v>18</v>
      </c>
      <c r="J3" s="6" t="s">
        <v>19</v>
      </c>
      <c r="K3" s="6" t="s">
        <v>20</v>
      </c>
      <c r="L3" s="6" t="s">
        <v>21</v>
      </c>
      <c r="M3" s="6" t="s">
        <v>22</v>
      </c>
      <c r="N3" s="6" t="s">
        <v>23</v>
      </c>
      <c r="O3" s="6" t="s">
        <v>24</v>
      </c>
      <c r="P3" s="6"/>
      <c r="Q3" s="6"/>
      <c r="R3" s="6"/>
      <c r="S3" s="6" t="s">
        <v>25</v>
      </c>
      <c r="T3" s="6" t="s">
        <v>26</v>
      </c>
      <c r="U3" s="6" t="s">
        <v>27</v>
      </c>
      <c r="V3" s="6" t="s">
        <v>28</v>
      </c>
      <c r="W3" s="6" t="s">
        <v>29</v>
      </c>
      <c r="X3" s="6" t="s">
        <v>30</v>
      </c>
      <c r="Y3" s="6" t="s">
        <v>31</v>
      </c>
      <c r="Z3" s="6" t="s">
        <v>32</v>
      </c>
      <c r="AA3" s="6" t="s">
        <v>33</v>
      </c>
      <c r="AB3" s="6" t="s">
        <v>34</v>
      </c>
      <c r="AC3" s="6" t="s">
        <v>35</v>
      </c>
      <c r="AD3" s="6" t="s">
        <v>36</v>
      </c>
      <c r="AE3" s="6" t="s">
        <v>37</v>
      </c>
      <c r="AF3" s="6"/>
      <c r="AG3" s="6"/>
      <c r="AH3" s="7"/>
      <c r="AI3" s="6"/>
    </row>
    <row r="4" s="1" customFormat="1" ht="27" customHeight="1" spans="1:35">
      <c r="A4" s="8" t="s">
        <v>38</v>
      </c>
      <c r="B4" s="9"/>
      <c r="C4" s="9"/>
      <c r="D4" s="9"/>
      <c r="E4" s="9"/>
      <c r="F4" s="9"/>
      <c r="G4" s="9"/>
      <c r="H4" s="9"/>
      <c r="I4" s="9"/>
      <c r="J4" s="9"/>
      <c r="K4" s="9"/>
      <c r="L4" s="9"/>
      <c r="M4" s="9"/>
      <c r="N4" s="9"/>
      <c r="O4" s="9"/>
      <c r="P4" s="9"/>
      <c r="Q4" s="9"/>
      <c r="R4" s="9"/>
      <c r="S4" s="10">
        <f>SUM(S5:S10)</f>
        <v>818</v>
      </c>
      <c r="T4" s="10">
        <f t="shared" ref="T4:AE4" si="0">SUM(T5:T10)</f>
        <v>0</v>
      </c>
      <c r="U4" s="10">
        <f t="shared" si="0"/>
        <v>818</v>
      </c>
      <c r="V4" s="10">
        <f t="shared" si="0"/>
        <v>0</v>
      </c>
      <c r="W4" s="10">
        <f t="shared" si="0"/>
        <v>0</v>
      </c>
      <c r="X4" s="10">
        <f t="shared" si="0"/>
        <v>0</v>
      </c>
      <c r="Y4" s="10">
        <f t="shared" si="0"/>
        <v>0</v>
      </c>
      <c r="Z4" s="10">
        <f t="shared" si="0"/>
        <v>0</v>
      </c>
      <c r="AA4" s="10">
        <f t="shared" si="0"/>
        <v>0</v>
      </c>
      <c r="AB4" s="10">
        <f t="shared" si="0"/>
        <v>0</v>
      </c>
      <c r="AC4" s="10">
        <f t="shared" si="0"/>
        <v>0</v>
      </c>
      <c r="AD4" s="10">
        <f t="shared" si="0"/>
        <v>0</v>
      </c>
      <c r="AE4" s="10">
        <f t="shared" si="0"/>
        <v>0</v>
      </c>
      <c r="AF4" s="11"/>
      <c r="AG4" s="11"/>
      <c r="AH4" s="11"/>
      <c r="AI4" s="12"/>
    </row>
    <row r="5" s="2" customFormat="1" ht="57" spans="1:35">
      <c r="A5" s="13">
        <v>1</v>
      </c>
      <c r="B5" s="14" t="s">
        <v>39</v>
      </c>
      <c r="C5" s="14" t="s">
        <v>40</v>
      </c>
      <c r="D5" s="14" t="s">
        <v>41</v>
      </c>
      <c r="E5" s="14" t="s">
        <v>42</v>
      </c>
      <c r="F5" s="14" t="s">
        <v>43</v>
      </c>
      <c r="G5" s="14" t="s">
        <v>44</v>
      </c>
      <c r="H5" s="15"/>
      <c r="I5" s="14"/>
      <c r="J5" s="14">
        <v>1</v>
      </c>
      <c r="K5" s="14"/>
      <c r="L5" s="14"/>
      <c r="M5" s="14"/>
      <c r="N5" s="14"/>
      <c r="O5" s="14"/>
      <c r="P5" s="14">
        <f>VLOOKUP(C5,'[1]11月'!$D:$Q,14,FALSE)</f>
        <v>870</v>
      </c>
      <c r="Q5" s="14" t="s">
        <v>45</v>
      </c>
      <c r="R5" s="14" t="s">
        <v>46</v>
      </c>
      <c r="S5" s="14">
        <v>70</v>
      </c>
      <c r="T5" s="14"/>
      <c r="U5" s="14">
        <v>70</v>
      </c>
      <c r="V5" s="14"/>
      <c r="W5" s="14"/>
      <c r="X5" s="14"/>
      <c r="Y5" s="14"/>
      <c r="Z5" s="14"/>
      <c r="AA5" s="14"/>
      <c r="AB5" s="14"/>
      <c r="AC5" s="14"/>
      <c r="AD5" s="14"/>
      <c r="AE5" s="14"/>
      <c r="AF5" s="13" t="s">
        <v>47</v>
      </c>
      <c r="AG5" s="16" t="s">
        <v>48</v>
      </c>
      <c r="AH5" s="17">
        <v>45992</v>
      </c>
      <c r="AI5" s="13" t="s">
        <v>49</v>
      </c>
    </row>
    <row r="6" ht="42.75" spans="1:35">
      <c r="A6" s="13">
        <v>2</v>
      </c>
      <c r="B6" s="14" t="s">
        <v>50</v>
      </c>
      <c r="C6" s="14" t="s">
        <v>51</v>
      </c>
      <c r="D6" s="14" t="s">
        <v>41</v>
      </c>
      <c r="E6" s="14" t="s">
        <v>52</v>
      </c>
      <c r="F6" s="14" t="s">
        <v>53</v>
      </c>
      <c r="G6" s="14" t="s">
        <v>54</v>
      </c>
      <c r="H6" s="14"/>
      <c r="I6" s="14"/>
      <c r="J6" s="14"/>
      <c r="K6" s="14"/>
      <c r="L6" s="14"/>
      <c r="M6" s="14">
        <v>1</v>
      </c>
      <c r="N6" s="14"/>
      <c r="O6" s="14"/>
      <c r="P6" s="14">
        <v>4600</v>
      </c>
      <c r="Q6" s="14" t="s">
        <v>55</v>
      </c>
      <c r="R6" s="14" t="s">
        <v>56</v>
      </c>
      <c r="S6" s="14">
        <v>330</v>
      </c>
      <c r="T6" s="14"/>
      <c r="U6" s="14">
        <v>330</v>
      </c>
      <c r="V6" s="14"/>
      <c r="W6" s="14"/>
      <c r="X6" s="14"/>
      <c r="Y6" s="14"/>
      <c r="Z6" s="14"/>
      <c r="AA6" s="14"/>
      <c r="AB6" s="14"/>
      <c r="AC6" s="14"/>
      <c r="AD6" s="14"/>
      <c r="AE6" s="14"/>
      <c r="AF6" s="14" t="s">
        <v>57</v>
      </c>
      <c r="AG6" s="14" t="s">
        <v>58</v>
      </c>
      <c r="AH6" s="17">
        <v>45992</v>
      </c>
      <c r="AI6" s="14" t="s">
        <v>59</v>
      </c>
    </row>
    <row r="7" customFormat="1" ht="75" spans="1:35">
      <c r="A7" s="13">
        <v>3</v>
      </c>
      <c r="B7" s="13" t="s">
        <v>60</v>
      </c>
      <c r="C7" s="18" t="s">
        <v>61</v>
      </c>
      <c r="D7" s="13" t="s">
        <v>41</v>
      </c>
      <c r="E7" s="13" t="s">
        <v>52</v>
      </c>
      <c r="F7" s="13" t="s">
        <v>62</v>
      </c>
      <c r="G7" s="13" t="s">
        <v>63</v>
      </c>
      <c r="H7" s="19"/>
      <c r="I7" s="19"/>
      <c r="J7" s="20">
        <v>1</v>
      </c>
      <c r="K7" s="19"/>
      <c r="L7" s="19"/>
      <c r="M7" s="19"/>
      <c r="N7" s="19"/>
      <c r="O7" s="19"/>
      <c r="P7" s="21">
        <v>5000</v>
      </c>
      <c r="Q7" s="13" t="s">
        <v>64</v>
      </c>
      <c r="R7" s="13" t="s">
        <v>65</v>
      </c>
      <c r="S7" s="18">
        <v>58</v>
      </c>
      <c r="T7" s="18"/>
      <c r="U7" s="18">
        <v>58</v>
      </c>
      <c r="V7" s="22"/>
      <c r="W7" s="18"/>
      <c r="X7" s="19"/>
      <c r="Y7" s="19"/>
      <c r="Z7" s="19"/>
      <c r="AA7" s="19"/>
      <c r="AB7" s="19"/>
      <c r="AC7" s="19"/>
      <c r="AD7" s="19"/>
      <c r="AE7" s="19"/>
      <c r="AF7" s="13" t="s">
        <v>66</v>
      </c>
      <c r="AG7" s="13" t="s">
        <v>66</v>
      </c>
      <c r="AH7" s="17">
        <v>45992</v>
      </c>
      <c r="AI7" s="14" t="s">
        <v>59</v>
      </c>
    </row>
    <row r="8" customFormat="1" ht="57" spans="1:35">
      <c r="A8" s="13">
        <v>4</v>
      </c>
      <c r="B8" s="14" t="s">
        <v>67</v>
      </c>
      <c r="C8" s="14" t="s">
        <v>68</v>
      </c>
      <c r="D8" s="14" t="s">
        <v>41</v>
      </c>
      <c r="E8" s="14" t="s">
        <v>52</v>
      </c>
      <c r="F8" s="14" t="s">
        <v>69</v>
      </c>
      <c r="G8" s="14" t="s">
        <v>70</v>
      </c>
      <c r="H8" s="14"/>
      <c r="I8" s="14"/>
      <c r="J8" s="14">
        <v>1</v>
      </c>
      <c r="K8" s="14"/>
      <c r="L8" s="14"/>
      <c r="M8" s="14"/>
      <c r="N8" s="14"/>
      <c r="O8" s="14"/>
      <c r="P8" s="14">
        <v>500</v>
      </c>
      <c r="Q8" s="14" t="s">
        <v>71</v>
      </c>
      <c r="R8" s="14" t="s">
        <v>72</v>
      </c>
      <c r="S8" s="14">
        <v>50</v>
      </c>
      <c r="T8" s="14"/>
      <c r="U8" s="14">
        <v>50</v>
      </c>
      <c r="V8" s="14"/>
      <c r="W8" s="14"/>
      <c r="X8" s="14"/>
      <c r="Y8" s="14"/>
      <c r="Z8" s="14"/>
      <c r="AA8" s="14"/>
      <c r="AB8" s="14"/>
      <c r="AC8" s="14"/>
      <c r="AD8" s="14"/>
      <c r="AE8" s="14"/>
      <c r="AF8" s="14" t="s">
        <v>73</v>
      </c>
      <c r="AG8" s="14" t="s">
        <v>74</v>
      </c>
      <c r="AH8" s="17">
        <v>45992</v>
      </c>
      <c r="AI8" s="14" t="s">
        <v>59</v>
      </c>
    </row>
    <row r="9" customFormat="1" ht="42.75" spans="1:35">
      <c r="A9" s="13">
        <v>5</v>
      </c>
      <c r="B9" s="14" t="s">
        <v>75</v>
      </c>
      <c r="C9" s="14" t="s">
        <v>76</v>
      </c>
      <c r="D9" s="14" t="s">
        <v>41</v>
      </c>
      <c r="E9" s="14" t="s">
        <v>52</v>
      </c>
      <c r="F9" s="14" t="s">
        <v>77</v>
      </c>
      <c r="G9" s="14" t="s">
        <v>78</v>
      </c>
      <c r="H9" s="14"/>
      <c r="I9" s="14"/>
      <c r="J9" s="14"/>
      <c r="K9" s="14"/>
      <c r="L9" s="14">
        <v>1</v>
      </c>
      <c r="M9" s="14"/>
      <c r="N9" s="14"/>
      <c r="O9" s="14"/>
      <c r="P9" s="14">
        <v>5000</v>
      </c>
      <c r="Q9" s="14" t="s">
        <v>79</v>
      </c>
      <c r="R9" s="14" t="s">
        <v>80</v>
      </c>
      <c r="S9" s="14">
        <v>140</v>
      </c>
      <c r="T9" s="14"/>
      <c r="U9" s="14">
        <v>140</v>
      </c>
      <c r="V9" s="14"/>
      <c r="W9" s="14"/>
      <c r="X9" s="14"/>
      <c r="Y9" s="14"/>
      <c r="Z9" s="14"/>
      <c r="AA9" s="14"/>
      <c r="AB9" s="14"/>
      <c r="AC9" s="14"/>
      <c r="AD9" s="14"/>
      <c r="AE9" s="14"/>
      <c r="AF9" s="14" t="s">
        <v>81</v>
      </c>
      <c r="AG9" s="14" t="s">
        <v>82</v>
      </c>
      <c r="AH9" s="17">
        <v>45992</v>
      </c>
      <c r="AI9" s="14" t="s">
        <v>59</v>
      </c>
    </row>
    <row r="10" customFormat="1" ht="42.75" spans="1:35">
      <c r="A10" s="13">
        <v>6</v>
      </c>
      <c r="B10" s="14" t="s">
        <v>83</v>
      </c>
      <c r="C10" s="14" t="s">
        <v>84</v>
      </c>
      <c r="D10" s="14" t="s">
        <v>41</v>
      </c>
      <c r="E10" s="14" t="s">
        <v>52</v>
      </c>
      <c r="F10" s="14" t="s">
        <v>77</v>
      </c>
      <c r="G10" s="14" t="s">
        <v>85</v>
      </c>
      <c r="H10" s="14"/>
      <c r="I10" s="14"/>
      <c r="J10" s="14">
        <v>1</v>
      </c>
      <c r="K10" s="14"/>
      <c r="L10" s="14"/>
      <c r="M10" s="14"/>
      <c r="N10" s="14"/>
      <c r="O10" s="14"/>
      <c r="P10" s="14">
        <v>5000</v>
      </c>
      <c r="Q10" s="14" t="s">
        <v>79</v>
      </c>
      <c r="R10" s="14" t="s">
        <v>80</v>
      </c>
      <c r="S10" s="14">
        <v>170</v>
      </c>
      <c r="T10" s="14"/>
      <c r="U10" s="14">
        <v>170</v>
      </c>
      <c r="V10" s="14"/>
      <c r="W10" s="14"/>
      <c r="X10" s="14"/>
      <c r="Y10" s="14"/>
      <c r="Z10" s="14"/>
      <c r="AA10" s="14"/>
      <c r="AB10" s="14"/>
      <c r="AC10" s="14"/>
      <c r="AD10" s="14"/>
      <c r="AE10" s="14"/>
      <c r="AF10" s="14" t="s">
        <v>86</v>
      </c>
      <c r="AG10" s="14" t="s">
        <v>87</v>
      </c>
      <c r="AH10" s="17">
        <v>45992</v>
      </c>
      <c r="AI10" s="14" t="s">
        <v>59</v>
      </c>
    </row>
  </sheetData>
  <mergeCells count="18">
    <mergeCell ref="A1:AI1"/>
    <mergeCell ref="H2:O2"/>
    <mergeCell ref="S2:AE2"/>
    <mergeCell ref="A4:R4"/>
    <mergeCell ref="A2:A3"/>
    <mergeCell ref="B2:B3"/>
    <mergeCell ref="C2:C3"/>
    <mergeCell ref="D2:D3"/>
    <mergeCell ref="E2:E3"/>
    <mergeCell ref="F2:F3"/>
    <mergeCell ref="G2:G3"/>
    <mergeCell ref="P2:P3"/>
    <mergeCell ref="Q2:Q3"/>
    <mergeCell ref="R2:R3"/>
    <mergeCell ref="AF2:AF3"/>
    <mergeCell ref="AG2:AG3"/>
    <mergeCell ref="AH2:AH3"/>
    <mergeCell ref="AI2:AI3"/>
  </mergeCells>
  <printOptions horizontalCentered="1"/>
  <pageMargins left="0.196527777777778" right="0.0388888888888889" top="0.196527777777778" bottom="0.196527777777778" header="0.393055555555556" footer="0.196527777777778"/>
  <pageSetup paperSize="9" scale="3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818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bf</cp:lastModifiedBy>
  <dcterms:created xsi:type="dcterms:W3CDTF">2006-09-16T08:00:00Z</dcterms:created>
  <cp:lastPrinted>2019-03-19T15:48:00Z</cp:lastPrinted>
  <dcterms:modified xsi:type="dcterms:W3CDTF">2025-12-09T12:13:25Z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1768E3E883924039A26626E338E3E4C8_13</vt:lpwstr>
  </property>
  <property fmtid="{D5CDD505-2E9C-101B-9397-08002B2CF9AE}" pid="4" name="KSOReadingLayout">
    <vt:bool>true</vt:bool>
  </property>
  <property fmtid="{D5CDD505-2E9C-101B-9397-08002B2CF9AE}" pid="5" name="CalculationRule">
    <vt:i4>0</vt:i4>
  </property>
</Properties>
</file>