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Sheet1" sheetId="1" r:id="rId1"/>
    <sheet name="Sheet2" sheetId="2" r:id="rId2"/>
  </sheets>
  <externalReferences>
    <externalReference r:id="rId3"/>
  </externalReferences>
  <definedNames>
    <definedName name="_xlnm._FilterDatabase" localSheetId="1" hidden="1">Sheet2!$A$4:$AG$11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<sst xmlns="http://schemas.openxmlformats.org/spreadsheetml/2006/main" count="148" uniqueCount="96">
  <si>
    <t>自治区提前下达2025年巩固拓展脱贫攻坚成果和乡村振兴计划表</t>
  </si>
  <si>
    <t>序号</t>
  </si>
  <si>
    <t>项目名称</t>
  </si>
  <si>
    <t>项目类别</t>
  </si>
  <si>
    <t>建设性质（新建、扩建）</t>
  </si>
  <si>
    <t>实施地点</t>
  </si>
  <si>
    <t>主要建设内容</t>
  </si>
  <si>
    <t>资金规模</t>
  </si>
  <si>
    <t>计划安排自治区提前下达资金额度</t>
  </si>
  <si>
    <t>项目实施单位</t>
  </si>
  <si>
    <t>备注</t>
  </si>
  <si>
    <t>合计</t>
  </si>
  <si>
    <t>托里县脱贫人口和监测对象外出务工一次性交通补贴产业奖补到户项目</t>
  </si>
  <si>
    <t>产业发展</t>
  </si>
  <si>
    <t>新建</t>
  </si>
  <si>
    <t>托里县</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</si>
  <si>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</si>
  <si>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农业农村局</t>
  </si>
  <si>
    <t>用于发放区内跨地州交通就业补助</t>
  </si>
  <si>
    <t>托里县哈图镇白杨河过水桥建设项目</t>
  </si>
  <si>
    <t>乡村建设行动</t>
  </si>
  <si>
    <t>续建</t>
  </si>
  <si>
    <t>哈图镇白杨河片区</t>
  </si>
  <si>
    <t>新修建白杨河区林场巡护道路（宽6m）、过水桥（长67mX7.5m宽）及基础设施等</t>
  </si>
  <si>
    <t>哈图镇人民政府</t>
  </si>
  <si>
    <t>续建项目</t>
  </si>
  <si>
    <t>托里县库普乡杰特窝巴村人居环境整治建设项目</t>
  </si>
  <si>
    <t>库普乡杰特窝巴村</t>
  </si>
  <si>
    <t>为杰特窝巴村新建人行道8215平方米，路沿石长度9523米，改善人居环境及配套附属设施</t>
  </si>
  <si>
    <t>库普乡人民政府</t>
  </si>
  <si>
    <t>托里县多拉特乡喀拉苏村村容村貌提升改造工程</t>
  </si>
  <si>
    <t>多拉特乡喀拉苏村</t>
  </si>
  <si>
    <t>新建道路两侧2公里路沿石，含巷道硬化及相关附属配套设施</t>
  </si>
  <si>
    <t>多拉特乡人民政府</t>
  </si>
  <si>
    <t>托里县冬牧场生产用房安全提升改造项目</t>
  </si>
  <si>
    <t>巩固三保障成果</t>
  </si>
  <si>
    <t>各乡镇</t>
  </si>
  <si>
    <t>采购越冬放牧点生产生活用房895套，每套住房25平方米，由钢结构住房、装配式水泥板房组成（每户脱贫和监测受益户补助9000元）</t>
  </si>
  <si>
    <t>住房和城乡建设局</t>
  </si>
  <si>
    <t>托里县项目管理及服务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</si>
  <si>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</si>
  <si>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库和实施方案评审、竣工验收、结算评审等相关服务</t>
  </si>
  <si>
    <t>不超过1%的比例从全年到位的衔接资金中统筹安排项目管理及服务</t>
  </si>
  <si>
    <t>托里县自治区提前下达2025年财政衔接推进乡村振兴补助资金项目表</t>
  </si>
  <si>
    <t>项目序号</t>
  </si>
  <si>
    <t>项目库编号</t>
  </si>
  <si>
    <t>建设性质（新建、续建、改扩建）</t>
  </si>
  <si>
    <t>建设起至期限</t>
  </si>
  <si>
    <t>建设地点</t>
  </si>
  <si>
    <t>建设任务</t>
  </si>
  <si>
    <t>受益人口数（人）</t>
  </si>
  <si>
    <t>责任单位</t>
  </si>
  <si>
    <t>责任人</t>
  </si>
  <si>
    <t>本次安排资金规模（万元）</t>
  </si>
  <si>
    <t>计划完成支出时间</t>
  </si>
  <si>
    <t>就业项目</t>
  </si>
  <si>
    <t>易地搬迁后扶</t>
  </si>
  <si>
    <t>乡村治理和精神文明建设</t>
  </si>
  <si>
    <t>其他</t>
  </si>
  <si>
    <t>小计</t>
  </si>
  <si>
    <t>计划安排巩固拓展脱贫成果任务资金</t>
  </si>
  <si>
    <t>自治区衔接</t>
  </si>
  <si>
    <t>以工代赈</t>
  </si>
  <si>
    <t>少数民族发展</t>
  </si>
  <si>
    <t>国有农场</t>
  </si>
  <si>
    <t>国有牧场</t>
  </si>
  <si>
    <t>国有林场</t>
  </si>
  <si>
    <t>涉农整合</t>
  </si>
  <si>
    <t>地方政府债券</t>
  </si>
  <si>
    <t>地、县配套</t>
  </si>
  <si>
    <t>其他资金</t>
  </si>
  <si>
    <t>备注（其他资金名称）</t>
  </si>
  <si>
    <t>TLX-2025090</t>
  </si>
  <si>
    <t>2025年1月-12月</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</si>
  <si>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</si>
  <si>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姜虎</t>
  </si>
  <si>
    <t>TLX-2025024</t>
  </si>
  <si>
    <t>2025年4月-2025年5月</t>
  </si>
  <si>
    <t>哈图镇</t>
  </si>
  <si>
    <t>杨佳峰</t>
  </si>
  <si>
    <t>TLX-2025045</t>
  </si>
  <si>
    <t>2024年4月-2025年10月</t>
  </si>
  <si>
    <t>库普乡</t>
  </si>
  <si>
    <t>甘璐</t>
  </si>
  <si>
    <t>TLX-2025048</t>
  </si>
  <si>
    <t>2024年6月-2025年6月</t>
  </si>
  <si>
    <t>多拉特乡</t>
  </si>
  <si>
    <r>
      <rPr>
        <sz val="12"/>
        <rFont val="仿宋"/>
        <charset val="134"/>
      </rPr>
      <t>胡万</t>
    </r>
    <r>
      <rPr>
        <sz val="12"/>
        <rFont val="Times New Roman"/>
        <charset val="134"/>
      </rPr>
      <t>•</t>
    </r>
    <r>
      <rPr>
        <sz val="12"/>
        <rFont val="仿宋"/>
        <charset val="134"/>
      </rPr>
      <t>斯兰木汗</t>
    </r>
  </si>
  <si>
    <t>TLX-2025075</t>
  </si>
  <si>
    <t>住建局</t>
  </si>
  <si>
    <t>薛志原</t>
  </si>
  <si>
    <t>TLX-2025098</t>
  </si>
  <si>
    <t xml:space="preserve"> </t>
  </si>
  <si>
    <t>TLX-2025088</t>
  </si>
  <si>
    <t>托里县畜牧产业奖补到户项目</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</si>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</sst>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仿宋_GB2312"/>
      <charset val="134"/>
    </font>
    <font>
      <sz val="16"/>
      <color theme="1"/>
      <name val="仿宋_GB2312"/>
      <charset val="134"/>
    </font>
    <font>
      <sz val="12"/>
      <name val="仿宋"/>
      <charset val="134"/>
    </font>
    <font>
      <b/>
      <sz val="11"/>
      <color theme="1"/>
      <name val="宋体"/>
      <charset val="134"/>
      <scheme val="minor"/>
    </font>
    <font>
      <b/>
      <sz val="24"/>
      <name val="方正小标宋简体"/>
      <charset val="134"/>
    </font>
    <font>
      <b/>
      <sz val="12"/>
      <name val="宋体"/>
      <charset val="134"/>
    </font>
    <font>
      <b/>
      <sz val="16"/>
      <name val="仿宋_GB2312"/>
      <charset val="134"/>
    </font>
    <font>
      <sz val="14"/>
      <name val="仿宋_GB2312"/>
      <charset val="134"/>
    </font>
    <font>
      <sz val="12"/>
      <color theme="1"/>
      <name val="仿宋"/>
      <charset val="134"/>
    </font>
    <font>
      <sz val="11"/>
      <name val="宋体"/>
      <charset val="134"/>
      <scheme val="minor"/>
    </font>
    <font>
      <sz val="12"/>
      <name val="宋体"/>
      <charset val="134"/>
      <scheme val="minor"/>
    </font>
    <font>
      <b/>
      <sz val="22"/>
      <name val="宋体"/>
      <charset val="134"/>
    </font>
    <font>
      <b/>
      <sz val="10"/>
      <name val="宋体"/>
      <charset val="134"/>
    </font>
    <font>
      <b/>
      <sz val="11"/>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1" xfId="0" applyFont="1" applyFill="1" applyBorder="1" applyAlignment="1"/>
    <xf numFmtId="0" fontId="9" fillId="0" borderId="1" xfId="0" applyFont="1" applyFill="1" applyBorder="1" applyAlignment="1">
      <alignment horizontal="center" vertical="center"/>
    </xf>
    <xf numFmtId="0" fontId="9" fillId="0" borderId="1" xfId="0" applyFont="1" applyFill="1" applyBorder="1" applyAlignment="1">
      <alignment horizontal="center"/>
    </xf>
    <xf numFmtId="0" fontId="0" fillId="0" borderId="0" xfId="0" applyFill="1" applyBorder="1" applyAlignment="1"/>
    <xf numFmtId="0" fontId="10" fillId="0" borderId="0" xfId="0" applyFont="1" applyFill="1" applyBorder="1" applyAlignment="1"/>
    <xf numFmtId="0" fontId="10" fillId="0" borderId="0" xfId="0" applyFont="1" applyFill="1" applyAlignment="1"/>
    <xf numFmtId="0" fontId="11" fillId="0" borderId="0" xfId="0" applyFont="1" applyFill="1" applyAlignment="1">
      <alignment horizontal="center"/>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qq409063522\FileStorage\File\2024-12\1.2025&#24180;&#24041;&#22266;&#25299;&#23637;&#33073;&#36139;&#25915;&#22362;&#25104;&#26524;&#21644;&#20065;&#26449;&#25391;&#20852;&#39033;&#30446;&#20648;&#22791;&#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1月"/>
    </sheetNames>
    <sheetDataSet>
      <sheetData sheetId="0" refreshError="1">
        <row r="3">
          <cell r="D3" t="str">
            <v>项目名称</v>
          </cell>
          <cell r="E3" t="str">
            <v>建设性质</v>
          </cell>
          <cell r="F3" t="str">
            <v>建设起至期限
（2025年X月-X月）</v>
          </cell>
          <cell r="G3" t="str">
            <v>建设地点</v>
          </cell>
          <cell r="H3" t="str">
            <v>建设任务（建设内容）</v>
          </cell>
          <cell r="I3" t="str">
            <v>项目类别</v>
          </cell>
        </row>
        <row r="3">
          <cell r="Q3" t="str">
            <v>受益人口数（人）</v>
          </cell>
        </row>
        <row r="4">
          <cell r="I4" t="str">
            <v>产业发展</v>
          </cell>
          <cell r="J4" t="str">
            <v>就业项目</v>
          </cell>
          <cell r="K4" t="str">
            <v>乡村建设行动</v>
          </cell>
          <cell r="L4" t="str">
            <v>易地搬迁后扶</v>
          </cell>
          <cell r="M4" t="str">
            <v>巩固三保障成果</v>
          </cell>
          <cell r="N4" t="str">
            <v>乡村治理和精神文明建设</v>
          </cell>
          <cell r="O4" t="str">
            <v>项目管理费</v>
          </cell>
          <cell r="P4" t="str">
            <v>其他</v>
          </cell>
        </row>
        <row r="5">
          <cell r="I5">
            <v>37</v>
          </cell>
          <cell r="J5">
            <v>2</v>
          </cell>
          <cell r="K5">
            <v>38</v>
          </cell>
          <cell r="L5">
            <v>2</v>
          </cell>
          <cell r="M5">
            <v>11</v>
          </cell>
          <cell r="N5">
            <v>8</v>
          </cell>
          <cell r="O5">
            <v>1</v>
          </cell>
          <cell r="P5">
            <v>1</v>
          </cell>
          <cell r="Q5">
            <v>140583</v>
          </cell>
        </row>
        <row r="6">
          <cell r="D6" t="str">
            <v>铁厂沟镇阿勒帕萨勒干村防洪坝护坡建设项目</v>
          </cell>
          <cell r="E6" t="str">
            <v>新建</v>
          </cell>
          <cell r="F6" t="str">
            <v>2025年4月-9月</v>
          </cell>
          <cell r="G6" t="str">
            <v>铁厂沟镇阿勒帕萨勒干村</v>
          </cell>
          <cell r="H6" t="str">
            <v>为阿勒帕萨勒干村新建1.4公里防洪坝护坡及其附属设施</v>
          </cell>
        </row>
        <row r="6">
          <cell r="K6">
            <v>1</v>
          </cell>
        </row>
        <row r="6">
          <cell r="Q6">
            <v>690</v>
          </cell>
        </row>
        <row r="7">
          <cell r="D7" t="str">
            <v>托里县铁厂沟镇阿勒帕萨勒干村示范村道路建设项目</v>
          </cell>
          <cell r="E7" t="str">
            <v>新建</v>
          </cell>
          <cell r="F7" t="str">
            <v>2025年4月-9月</v>
          </cell>
          <cell r="G7" t="str">
            <v>铁厂沟镇阿勒帕萨勒干村</v>
          </cell>
          <cell r="H7" t="str">
            <v>为阿勒帕萨勒干村新建道路1000米，人行道9000米，新建路面硬化5000平方米及配套附属设施</v>
          </cell>
        </row>
        <row r="7">
          <cell r="K7">
            <v>1</v>
          </cell>
        </row>
        <row r="7">
          <cell r="Q7">
            <v>690</v>
          </cell>
        </row>
        <row r="8">
          <cell r="D8" t="str">
            <v>托里县铁厂沟镇阿勒帕萨勒干村庭院改造建设项目</v>
          </cell>
          <cell r="E8" t="str">
            <v>新建</v>
          </cell>
          <cell r="F8" t="str">
            <v>2025年4月-9月</v>
          </cell>
          <cell r="G8" t="str">
            <v>铁厂沟镇阿勒帕萨勒干村</v>
          </cell>
          <cell r="H8" t="str">
            <v>为阿勒帕萨勒干村130户农户开展集中连片庭院提升改造，项目内容包括土地平整、院落整治、果蔬种植等其他附属配套设施</v>
          </cell>
          <cell r="I8">
            <v>1</v>
          </cell>
        </row>
        <row r="8">
          <cell r="Q8">
            <v>200</v>
          </cell>
        </row>
        <row r="9">
          <cell r="D9" t="str">
            <v>托里县铁厂沟镇阿勒帕萨勒干村示范村牲畜粪便堆粪场建设项目</v>
          </cell>
          <cell r="E9" t="str">
            <v>新建</v>
          </cell>
          <cell r="F9" t="str">
            <v>2025年4月-10月</v>
          </cell>
          <cell r="G9" t="str">
            <v>铁厂沟镇阿勒帕萨勒干村</v>
          </cell>
          <cell r="H9" t="str">
            <v>新建阿勒帕萨勒干村牲畜粪便堆粪场一座，购买地磅、监控设备及相关配套设施</v>
          </cell>
        </row>
        <row r="9">
          <cell r="N9">
            <v>1</v>
          </cell>
        </row>
        <row r="9">
          <cell r="Q9">
            <v>200</v>
          </cell>
        </row>
        <row r="10">
          <cell r="D10" t="str">
            <v>托里县铁厂沟镇阿勒帕萨勒干村示范村交替式双坑厕所建设项目</v>
          </cell>
          <cell r="E10" t="str">
            <v>新建</v>
          </cell>
          <cell r="F10" t="str">
            <v>2025年4月-10月</v>
          </cell>
          <cell r="G10" t="str">
            <v>铁厂沟镇阿勒帕萨勒干村</v>
          </cell>
          <cell r="H10" t="str">
            <v>为阿勒帕萨勒干村23户单户式污水处理装置及附属设施</v>
          </cell>
        </row>
        <row r="10">
          <cell r="N10">
            <v>1</v>
          </cell>
        </row>
        <row r="10">
          <cell r="Q10">
            <v>23</v>
          </cell>
        </row>
        <row r="11">
          <cell r="D11" t="str">
            <v>托里县铁厂沟镇阿勒帕萨勒干村示范村安全饮水建设项目</v>
          </cell>
          <cell r="E11" t="str">
            <v>新建</v>
          </cell>
          <cell r="F11" t="str">
            <v>2025年4月-10月</v>
          </cell>
          <cell r="G11" t="str">
            <v>铁厂沟镇阿勒帕萨勒干村</v>
          </cell>
          <cell r="H11" t="str">
            <v>新建80方水塔一座，为阿勒帕萨勒干村183户提供安全饮水，对损坏的管道进行维修及配套附属设施</v>
          </cell>
        </row>
        <row r="11">
          <cell r="M11">
            <v>1</v>
          </cell>
        </row>
        <row r="11">
          <cell r="Q11">
            <v>180</v>
          </cell>
        </row>
        <row r="12">
          <cell r="D12" t="str">
            <v>托里县铁厂沟镇哈图村农村道路建设以工代赈项目</v>
          </cell>
          <cell r="E12" t="str">
            <v>新建</v>
          </cell>
          <cell r="F12" t="str">
            <v>2025年4月-9月</v>
          </cell>
          <cell r="G12" t="str">
            <v>铁厂沟镇哈图村</v>
          </cell>
          <cell r="H12" t="str">
            <v>为哈图村新建农村道路6公里及其附属设施</v>
          </cell>
        </row>
        <row r="12">
          <cell r="K12">
            <v>1</v>
          </cell>
        </row>
        <row r="12">
          <cell r="Q12">
            <v>800</v>
          </cell>
        </row>
        <row r="13">
          <cell r="D13" t="str">
            <v>托里县铁厂沟镇防止返贫监测户牲畜采购项目</v>
          </cell>
          <cell r="E13" t="str">
            <v>新建</v>
          </cell>
          <cell r="F13" t="str">
            <v>2025年4月-12月</v>
          </cell>
          <cell r="G13" t="str">
            <v>南湾村、哈图村、阿勒帕萨勒干村</v>
          </cell>
          <cell r="H13" t="str">
            <v>为哈图村2户、南湾村1户、阿勒帕萨勒干村2户监测户购买生产畜，每户补助1万元，根据市场行情多买多发</v>
          </cell>
          <cell r="I13">
            <v>1</v>
          </cell>
        </row>
        <row r="13">
          <cell r="Q13">
            <v>5</v>
          </cell>
        </row>
        <row r="14">
          <cell r="D14" t="str">
            <v>托里县阿克别里斗乡江布勒阔拉村污水管网配套建设项目</v>
          </cell>
          <cell r="E14" t="str">
            <v>续建</v>
          </cell>
          <cell r="F14" t="str">
            <v>2024年6月-2025年6月</v>
          </cell>
          <cell r="G14" t="str">
            <v>阿克别里斗乡江布勒阔拉村</v>
          </cell>
          <cell r="H14" t="str">
            <v>新建江布勒阔拉村入户污水管网，为249户村民改造卫生厕所及附属配套</v>
          </cell>
        </row>
        <row r="14">
          <cell r="N14">
            <v>1</v>
          </cell>
        </row>
        <row r="14">
          <cell r="Q14">
            <v>249</v>
          </cell>
        </row>
        <row r="15">
          <cell r="D15" t="str">
            <v>托里县阿克别里斗乡江布勒阔拉村安全饮水建设项目</v>
          </cell>
          <cell r="E15" t="str">
            <v>新建</v>
          </cell>
          <cell r="F15" t="str">
            <v>2025年1月-10月</v>
          </cell>
          <cell r="G15" t="str">
            <v>阿克别里斗乡江布勒阔拉村</v>
          </cell>
          <cell r="H15" t="str">
            <v>改造自来水管网4600米及附属配套设施。</v>
          </cell>
        </row>
        <row r="15">
          <cell r="M15">
            <v>1</v>
          </cell>
        </row>
        <row r="15">
          <cell r="Q15">
            <v>800</v>
          </cell>
        </row>
        <row r="16">
          <cell r="D16" t="str">
            <v>托里县阿克别里斗乡江布勒阔拉村庭院改造建设项目</v>
          </cell>
          <cell r="E16" t="str">
            <v>新建</v>
          </cell>
          <cell r="F16" t="str">
            <v>2025年1月-10月</v>
          </cell>
          <cell r="G16" t="str">
            <v>阿克别里斗乡江布勒阔拉村</v>
          </cell>
          <cell r="H16" t="str">
            <v>为江布勒阔拉村248户农户开展集中连片庭院提升改造，项目内容包括土地平整、院落整治、果蔬种植等其他附属配套设施</v>
          </cell>
          <cell r="I16">
            <v>1</v>
          </cell>
        </row>
        <row r="16">
          <cell r="Q16">
            <v>800</v>
          </cell>
        </row>
        <row r="17">
          <cell r="D17" t="str">
            <v>托里县阿克别里斗乡江布勒阔拉村人行道建设项目</v>
          </cell>
          <cell r="E17" t="str">
            <v>新建</v>
          </cell>
          <cell r="F17" t="str">
            <v>2025年1月-10月</v>
          </cell>
          <cell r="G17" t="str">
            <v>阿克别里斗乡江布勒阔拉村</v>
          </cell>
          <cell r="H17" t="str">
            <v>新建人行道4330米及相关配套附属设施。</v>
          </cell>
        </row>
        <row r="17">
          <cell r="K17">
            <v>1</v>
          </cell>
        </row>
        <row r="17">
          <cell r="Q17">
            <v>800</v>
          </cell>
        </row>
        <row r="18">
          <cell r="D18" t="str">
            <v>托里县阿克别里斗乡江布勒阔拉村人居环境整治建设项目</v>
          </cell>
          <cell r="E18" t="str">
            <v>新建</v>
          </cell>
          <cell r="F18" t="str">
            <v>2025年1月-10月</v>
          </cell>
          <cell r="G18" t="str">
            <v>阿克别里斗乡江布勒阔拉村</v>
          </cell>
          <cell r="H18" t="str">
            <v>整治村内人居环境，巷道硬化5200平方米及相关配套附属设施。</v>
          </cell>
        </row>
        <row r="18">
          <cell r="K18">
            <v>1</v>
          </cell>
        </row>
        <row r="18">
          <cell r="Q18">
            <v>800</v>
          </cell>
        </row>
        <row r="19">
          <cell r="D19" t="str">
            <v>托里县阿克别里斗乡江布勒阔拉村村容村貌提升改造建设项目</v>
          </cell>
          <cell r="E19" t="str">
            <v>新建</v>
          </cell>
          <cell r="F19" t="str">
            <v>2025年1月-10月</v>
          </cell>
          <cell r="G19" t="str">
            <v>阿克别里斗乡江布勒阔拉村</v>
          </cell>
          <cell r="H19" t="str">
            <v>建设地面硬化12380平方米、土地平整及相关配套设施。</v>
          </cell>
        </row>
        <row r="19">
          <cell r="K19">
            <v>1</v>
          </cell>
        </row>
        <row r="19">
          <cell r="Q19">
            <v>800</v>
          </cell>
        </row>
        <row r="20">
          <cell r="D20" t="str">
            <v>托里县阿克别里斗乡江布勒阔拉村（果子沟）旅游基础设施建设项目</v>
          </cell>
          <cell r="E20" t="str">
            <v>新建</v>
          </cell>
          <cell r="F20" t="str">
            <v>2025年1月-10月</v>
          </cell>
          <cell r="G20" t="str">
            <v>阿克别里斗乡江布勒阔拉村</v>
          </cell>
          <cell r="H20" t="str">
            <v>新建柏油路2.3公里，宽4米，及其附属设施</v>
          </cell>
          <cell r="I20">
            <v>1</v>
          </cell>
        </row>
        <row r="20">
          <cell r="Q20">
            <v>300</v>
          </cell>
        </row>
        <row r="21">
          <cell r="D21" t="str">
            <v>阿克别里斗乡玛依勒村牧区道路建设项目</v>
          </cell>
          <cell r="E21" t="str">
            <v>新建</v>
          </cell>
          <cell r="F21" t="str">
            <v>2025年1月-10月</v>
          </cell>
          <cell r="G21" t="str">
            <v>阿克别里斗乡玛依勒村</v>
          </cell>
          <cell r="H21" t="str">
            <v>为阿克别里斗乡玛依勒村新建砂石路10公里，含桥涵及其他附属配套设施</v>
          </cell>
        </row>
        <row r="21">
          <cell r="K21">
            <v>1</v>
          </cell>
        </row>
        <row r="21">
          <cell r="Q21">
            <v>400</v>
          </cell>
        </row>
        <row r="22">
          <cell r="D22" t="str">
            <v>托里县阿克别里斗乡喀拉库木村新建柏油路及配套设施建设项目</v>
          </cell>
          <cell r="E22" t="str">
            <v>新建</v>
          </cell>
          <cell r="F22" t="str">
            <v>2025年1月-10月</v>
          </cell>
          <cell r="G22" t="str">
            <v>阿克别里斗乡喀拉库木村</v>
          </cell>
          <cell r="H22" t="str">
            <v>新建柏油路5公里，4米宽及道路相关配套设施配套</v>
          </cell>
        </row>
        <row r="22">
          <cell r="K22">
            <v>1</v>
          </cell>
        </row>
        <row r="22">
          <cell r="Q22">
            <v>300</v>
          </cell>
        </row>
        <row r="23">
          <cell r="D23" t="str">
            <v>托里县阿克别里斗乡喀拉库木村庭院改造建设项目</v>
          </cell>
          <cell r="E23" t="str">
            <v>新建</v>
          </cell>
          <cell r="F23" t="str">
            <v>2025年1月-10月</v>
          </cell>
          <cell r="G23" t="str">
            <v>阿克别里斗乡喀拉库木村</v>
          </cell>
          <cell r="H23" t="str">
            <v>为喀拉库木村片区43户村民庭院改造项目：为 43户群众庭院提升改造，进行三区分离建设、种植果树等配套设施</v>
          </cell>
          <cell r="I23">
            <v>1</v>
          </cell>
        </row>
        <row r="23">
          <cell r="Q23">
            <v>120</v>
          </cell>
        </row>
        <row r="24">
          <cell r="D24" t="str">
            <v>托里县阿克别里斗乡阿克别里斗村人居环境整治提升建设项目</v>
          </cell>
          <cell r="E24" t="str">
            <v>新建</v>
          </cell>
          <cell r="F24" t="str">
            <v>2025年1月-10月</v>
          </cell>
          <cell r="G24" t="str">
            <v>阿克别里斗乡阿克别里斗村</v>
          </cell>
          <cell r="H24" t="str">
            <v>新建道路3千米，4米宽，人行道10000平方米及道路相关配套设施</v>
          </cell>
        </row>
        <row r="24">
          <cell r="K24">
            <v>1</v>
          </cell>
        </row>
        <row r="24">
          <cell r="Q24">
            <v>600</v>
          </cell>
        </row>
        <row r="25">
          <cell r="D25" t="str">
            <v>托里县阿克别里斗乡新林村村容村貌建设项目</v>
          </cell>
          <cell r="E25" t="str">
            <v>新建</v>
          </cell>
          <cell r="F25" t="str">
            <v>2025年1月-10月</v>
          </cell>
          <cell r="G25" t="str">
            <v>阿克别里斗乡新林村</v>
          </cell>
          <cell r="H25" t="str">
            <v>新建柏油路5公里，4米宽及道路相关配套设施配套</v>
          </cell>
        </row>
        <row r="25">
          <cell r="K25">
            <v>1</v>
          </cell>
        </row>
        <row r="25">
          <cell r="Q25">
            <v>600</v>
          </cell>
        </row>
        <row r="26">
          <cell r="D26" t="str">
            <v>托里县阿克别里斗乡监测户生产畜项目</v>
          </cell>
          <cell r="E26" t="str">
            <v>新建</v>
          </cell>
          <cell r="F26" t="str">
            <v>2025年1月-10月</v>
          </cell>
          <cell r="G26" t="str">
            <v>阿克别里斗乡拉巴村、也格孜库勒村</v>
          </cell>
          <cell r="H26" t="str">
            <v>为阿克别里斗乡2户监测户购买生产畜，每户补助1万元，根据市场行情多买多发</v>
          </cell>
          <cell r="I26">
            <v>1</v>
          </cell>
        </row>
        <row r="26">
          <cell r="Q26">
            <v>8</v>
          </cell>
        </row>
        <row r="27">
          <cell r="D27" t="str">
            <v>托里县阿克别里斗乡监测户庭院提升改造项目</v>
          </cell>
          <cell r="E27" t="str">
            <v>新建</v>
          </cell>
          <cell r="F27" t="str">
            <v>2025年1月-10月</v>
          </cell>
          <cell r="G27" t="str">
            <v>阿克别里斗乡拉巴村、也格孜库勒村</v>
          </cell>
          <cell r="H27" t="str">
            <v>为2户监测户进行庭院提升改造，进行三区分离建设、种植果树等配套设施</v>
          </cell>
          <cell r="I27">
            <v>1</v>
          </cell>
        </row>
        <row r="27">
          <cell r="Q27">
            <v>8</v>
          </cell>
        </row>
        <row r="28">
          <cell r="D28" t="str">
            <v>托里县阿克别里斗乡拉巴村新建柏油路建设项目</v>
          </cell>
          <cell r="E28" t="str">
            <v>新建</v>
          </cell>
          <cell r="F28" t="str">
            <v>2025年1月-10月</v>
          </cell>
          <cell r="G28" t="str">
            <v>阿克别里斗乡拉巴村</v>
          </cell>
          <cell r="H28" t="str">
            <v>新建柏油路2公里，6米宽，水泥稳定砂砾20厘米，戈壁垫层30厘米，沥青7厘米。拆除旧路面及路基12000平方及道路相关配套设施</v>
          </cell>
        </row>
        <row r="28">
          <cell r="K28">
            <v>1</v>
          </cell>
        </row>
        <row r="28">
          <cell r="Q28">
            <v>100</v>
          </cell>
        </row>
        <row r="29">
          <cell r="D29" t="str">
            <v>托里县哈图镇白杨河过水桥建设项目</v>
          </cell>
          <cell r="E29" t="str">
            <v>续建</v>
          </cell>
          <cell r="F29" t="str">
            <v>2025年4月-2025年5月</v>
          </cell>
          <cell r="G29" t="str">
            <v>哈图镇白杨河片区</v>
          </cell>
          <cell r="H29" t="str">
            <v>新修建白杨河区林场巡护道路（宽6m）、过水桥（长67mX7.5m宽）及基础设施等</v>
          </cell>
        </row>
        <row r="29">
          <cell r="K29">
            <v>1</v>
          </cell>
        </row>
        <row r="29">
          <cell r="Q29">
            <v>200</v>
          </cell>
        </row>
        <row r="30">
          <cell r="D30" t="str">
            <v>托里县哈图镇易地扶贫搬迁安置区绿化设施改造以工代赈项目</v>
          </cell>
          <cell r="E30" t="str">
            <v>新建</v>
          </cell>
          <cell r="F30" t="str">
            <v>2025年5月-8月</v>
          </cell>
          <cell r="G30" t="str">
            <v>准噶尔社区</v>
          </cell>
          <cell r="H30" t="str">
            <v>新建绿化管网10公里及附属配套设施建设。</v>
          </cell>
        </row>
        <row r="30">
          <cell r="L30">
            <v>1</v>
          </cell>
        </row>
        <row r="30">
          <cell r="Q30">
            <v>300</v>
          </cell>
        </row>
        <row r="31">
          <cell r="D31" t="str">
            <v>托里县哈图镇准噶尔社区（东区）生活设施提升改造项目</v>
          </cell>
          <cell r="E31" t="str">
            <v>新建</v>
          </cell>
          <cell r="F31" t="str">
            <v>2025年5月-7月</v>
          </cell>
          <cell r="G31" t="str">
            <v>准噶尔社区</v>
          </cell>
          <cell r="H31" t="str">
            <v>新建哈图镇准噶尔社区（东区）2.5公里供热管网改造及1.5公里供水管网改造等附属配套设施建设。</v>
          </cell>
        </row>
        <row r="31">
          <cell r="K31">
            <v>1</v>
          </cell>
        </row>
        <row r="31">
          <cell r="Q31">
            <v>600</v>
          </cell>
        </row>
        <row r="32">
          <cell r="D32" t="str">
            <v>托里县哈图镇新纳入监测户生产畜采购项目</v>
          </cell>
          <cell r="E32" t="str">
            <v>新建</v>
          </cell>
          <cell r="F32" t="str">
            <v>2025年5月-7月</v>
          </cell>
          <cell r="G32" t="str">
            <v>哈图镇</v>
          </cell>
          <cell r="H32" t="str">
            <v>为5户新纳入监测户购买生产畜，每户补助1万元，根据市场行情多买多发</v>
          </cell>
          <cell r="I32">
            <v>1</v>
          </cell>
        </row>
        <row r="32">
          <cell r="Q32">
            <v>5</v>
          </cell>
        </row>
        <row r="33">
          <cell r="D33" t="str">
            <v>托里县哈图镇白杨河片区村容村貌提升改造项目</v>
          </cell>
          <cell r="E33" t="str">
            <v>新建</v>
          </cell>
          <cell r="F33" t="str">
            <v>2025年5月-7月</v>
          </cell>
          <cell r="G33" t="str">
            <v>哈图镇</v>
          </cell>
          <cell r="H33" t="str">
            <v>新建哈图镇白杨河片区6公里人行道及道路提升改造等附属配套设施建设。</v>
          </cell>
        </row>
        <row r="33">
          <cell r="K33">
            <v>1</v>
          </cell>
        </row>
        <row r="33">
          <cell r="Q33">
            <v>200</v>
          </cell>
        </row>
        <row r="34">
          <cell r="D34" t="str">
            <v>托里县哈图镇白杨河片区地埋式垃圾箱采购安装项目</v>
          </cell>
          <cell r="E34" t="str">
            <v>新建</v>
          </cell>
          <cell r="F34" t="str">
            <v>2025年5月-7月</v>
          </cell>
          <cell r="G34" t="str">
            <v>哈图镇</v>
          </cell>
          <cell r="H34" t="str">
            <v>哈图镇白杨河片区采购安装地埋式垃圾箱10个。</v>
          </cell>
        </row>
        <row r="34">
          <cell r="N34">
            <v>1</v>
          </cell>
        </row>
        <row r="34">
          <cell r="Q34">
            <v>100</v>
          </cell>
        </row>
        <row r="35">
          <cell r="D35" t="str">
            <v>托里县哈图镇绿洲源企业设备采购安装项目</v>
          </cell>
          <cell r="E35" t="str">
            <v>新建</v>
          </cell>
          <cell r="F35" t="str">
            <v>2025年5月-7月</v>
          </cell>
          <cell r="G35" t="str">
            <v>哈图镇</v>
          </cell>
          <cell r="H35" t="str">
            <v>采购安装吹瓶机、高压空压机、CNG等设备安装及配套设施</v>
          </cell>
          <cell r="I35">
            <v>1</v>
          </cell>
        </row>
        <row r="35">
          <cell r="Q35">
            <v>100</v>
          </cell>
        </row>
        <row r="36">
          <cell r="D36" t="str">
            <v>托里县哈图镇吉萃元企业设备采购安装项目</v>
          </cell>
          <cell r="E36" t="str">
            <v>新建</v>
          </cell>
          <cell r="F36" t="str">
            <v>2025年5月-7月</v>
          </cell>
          <cell r="G36" t="str">
            <v>哈图镇</v>
          </cell>
          <cell r="H36" t="str">
            <v>采购安装一批茶叶生产设备及配套设施</v>
          </cell>
          <cell r="I36">
            <v>1</v>
          </cell>
        </row>
        <row r="36">
          <cell r="Q36">
            <v>100</v>
          </cell>
        </row>
        <row r="37">
          <cell r="D37" t="str">
            <v>托里县哈图镇丝路巴扎企业设备采购安装项目</v>
          </cell>
          <cell r="E37" t="str">
            <v>新建</v>
          </cell>
          <cell r="F37" t="str">
            <v>2025年5月-7月</v>
          </cell>
          <cell r="G37" t="str">
            <v>哈图镇</v>
          </cell>
          <cell r="H37" t="str">
            <v>采购安装烘焙车间、特产干果生产线设备及配套设施</v>
          </cell>
          <cell r="I37">
            <v>1</v>
          </cell>
        </row>
        <row r="37">
          <cell r="Q37">
            <v>100</v>
          </cell>
        </row>
        <row r="38">
          <cell r="D38" t="str">
            <v>托里县哈图镇易地扶贫搬迁安置区道路提升改造项目</v>
          </cell>
          <cell r="E38" t="str">
            <v>新建</v>
          </cell>
          <cell r="F38" t="str">
            <v>2025年5月-7月</v>
          </cell>
          <cell r="G38" t="str">
            <v>准噶尔社区</v>
          </cell>
          <cell r="H38" t="str">
            <v>新建哈图镇易地扶贫搬迁幸福小区至准噶尔学校3.5公里人行道及附属配套设施建设。</v>
          </cell>
        </row>
        <row r="38">
          <cell r="L38">
            <v>1</v>
          </cell>
        </row>
        <row r="38">
          <cell r="Q38">
            <v>800</v>
          </cell>
        </row>
        <row r="39">
          <cell r="D39" t="str">
            <v>托里县哈图镇金源路提升改造项目</v>
          </cell>
          <cell r="E39" t="str">
            <v>新建</v>
          </cell>
          <cell r="F39" t="str">
            <v>2025年5月-7月</v>
          </cell>
          <cell r="G39" t="str">
            <v>准噶尔社区</v>
          </cell>
          <cell r="H39" t="str">
            <v>新建哈图镇金源路3.5公里人行道及附属配套设施建设。</v>
          </cell>
        </row>
        <row r="39">
          <cell r="K39">
            <v>1</v>
          </cell>
        </row>
        <row r="39">
          <cell r="Q39">
            <v>60</v>
          </cell>
        </row>
        <row r="40">
          <cell r="D40" t="str">
            <v>托里县哈图镇双坑交替式厕所项目</v>
          </cell>
          <cell r="E40" t="str">
            <v>新建</v>
          </cell>
          <cell r="F40" t="str">
            <v>2025年5月-7月</v>
          </cell>
          <cell r="G40" t="str">
            <v>萨尔塔勒村、旦木村、喀拉苏村</v>
          </cell>
          <cell r="H40" t="str">
            <v>建设311座双坑交替式厕所（包含厕屋、化粪池、清粪口、排气管及相关配套设施），其中，萨尔塔勒村121座、喀拉苏村94座、旦木村96座</v>
          </cell>
        </row>
        <row r="40">
          <cell r="N40">
            <v>1</v>
          </cell>
        </row>
        <row r="40">
          <cell r="Q40">
            <v>311</v>
          </cell>
        </row>
        <row r="41">
          <cell r="D41" t="str">
            <v>托里县庙尔沟镇监测户生产畜项目</v>
          </cell>
          <cell r="E41" t="str">
            <v>新建</v>
          </cell>
          <cell r="F41" t="str">
            <v>2025年4月-11月</v>
          </cell>
          <cell r="G41" t="str">
            <v>庙尔沟镇阿克开乃热村</v>
          </cell>
          <cell r="H41" t="str">
            <v>为庙尔沟镇10户监测户购买生产畜，每户补助1万元，根据市场行情多买多发</v>
          </cell>
          <cell r="I41">
            <v>1</v>
          </cell>
        </row>
        <row r="41">
          <cell r="Q41">
            <v>10</v>
          </cell>
        </row>
        <row r="42">
          <cell r="D42" t="str">
            <v>托里县庙尔沟镇恰勒尕依村集中连片庭院整治建设项目</v>
          </cell>
          <cell r="E42" t="str">
            <v>新建</v>
          </cell>
          <cell r="F42" t="str">
            <v>2025年4月-11月</v>
          </cell>
          <cell r="G42" t="str">
            <v>庙尔沟镇恰勒尕依牧民定居点</v>
          </cell>
          <cell r="H42" t="str">
            <v>开展集中连片庭院提升改造，项目内容包括土地平整、院落整治等其他附属配套设施</v>
          </cell>
        </row>
        <row r="42">
          <cell r="K42">
            <v>1</v>
          </cell>
        </row>
        <row r="42">
          <cell r="Q42">
            <v>30</v>
          </cell>
        </row>
        <row r="43">
          <cell r="D43" t="str">
            <v>托里县庙尔沟镇金塔区道路建设项目</v>
          </cell>
          <cell r="E43" t="str">
            <v>新建</v>
          </cell>
          <cell r="F43" t="str">
            <v>2025年4月-10月</v>
          </cell>
          <cell r="G43" t="str">
            <v>庙尔沟镇金塔区</v>
          </cell>
          <cell r="H43" t="str">
            <v>将庙尔沟镇金塔区停车场前柏油路延长至庙尔沟镇新镇加油站，建设双向道，维修破损路面，建设长度约为2.5公里，路面宽为5-8米并配套停车场相关设施设备</v>
          </cell>
        </row>
        <row r="43">
          <cell r="K43">
            <v>1</v>
          </cell>
        </row>
        <row r="43">
          <cell r="Q43">
            <v>300</v>
          </cell>
        </row>
        <row r="44">
          <cell r="D44" t="str">
            <v>托里县庙尔沟镇清洁能源集中供暖（电代煤）改造其相关附属设施建设项目</v>
          </cell>
          <cell r="E44" t="str">
            <v>新建</v>
          </cell>
          <cell r="F44" t="str">
            <v>2025年4月-11月</v>
          </cell>
          <cell r="G44" t="str">
            <v>庙尔沟镇金塔区</v>
          </cell>
          <cell r="H44" t="str">
            <v>在庙尔沟镇金塔区为新建供热站进行电力引入，其中新建变压器4台(3台2000千瓦和1台1000千瓦)，1台应急电源及供电线路等设施设备</v>
          </cell>
        </row>
        <row r="44">
          <cell r="K44">
            <v>1</v>
          </cell>
        </row>
        <row r="44">
          <cell r="Q44">
            <v>400</v>
          </cell>
        </row>
        <row r="45">
          <cell r="D45" t="str">
            <v>托里县庙尔沟镇停车场建设项目</v>
          </cell>
          <cell r="E45" t="str">
            <v>新建</v>
          </cell>
          <cell r="F45" t="str">
            <v>2025年4月-10月</v>
          </cell>
          <cell r="G45" t="str">
            <v>庙尔沟镇金塔区</v>
          </cell>
          <cell r="H45" t="str">
            <v>建设335国道克拉玛依至托里方向停车场及配套设施，建设面积为24000平方米</v>
          </cell>
          <cell r="I45">
            <v>1</v>
          </cell>
        </row>
        <row r="45">
          <cell r="Q45">
            <v>400</v>
          </cell>
        </row>
        <row r="46">
          <cell r="D46" t="str">
            <v>托里县庙尔沟草场配套设施建设项目</v>
          </cell>
          <cell r="E46" t="str">
            <v>新建</v>
          </cell>
          <cell r="F46" t="str">
            <v>2025年4月-10月</v>
          </cell>
          <cell r="G46" t="str">
            <v>庙尔沟镇</v>
          </cell>
          <cell r="H46" t="str">
            <v>为庙尔沟2个村草场建设项目内配套管理用房、地面硬化、水电管网、35kv变压器等附属设施</v>
          </cell>
          <cell r="I46">
            <v>1</v>
          </cell>
        </row>
        <row r="46">
          <cell r="Q46">
            <v>200</v>
          </cell>
        </row>
        <row r="47">
          <cell r="D47" t="str">
            <v>托里县托里镇铁斯巴汗村防渗渠建设项目</v>
          </cell>
          <cell r="E47" t="str">
            <v>新建</v>
          </cell>
          <cell r="F47" t="str">
            <v>2025年1月-10月</v>
          </cell>
          <cell r="G47" t="str">
            <v>托里镇铁斯巴汗村</v>
          </cell>
          <cell r="H47" t="str">
            <v>新建防渗渠5公里及配套附属设施</v>
          </cell>
        </row>
        <row r="47">
          <cell r="K47">
            <v>1</v>
          </cell>
        </row>
        <row r="47">
          <cell r="Q47">
            <v>300</v>
          </cell>
        </row>
        <row r="48">
          <cell r="D48" t="str">
            <v>托里县托里镇铁斯巴汗村灌溉引水以工代振建设项目</v>
          </cell>
          <cell r="E48" t="str">
            <v>新建</v>
          </cell>
          <cell r="F48" t="str">
            <v>2025年1月-10月</v>
          </cell>
          <cell r="G48" t="str">
            <v>托里镇铁斯巴汗村</v>
          </cell>
          <cell r="H48" t="str">
            <v>加固维修引水渠8公里及配套附属设施</v>
          </cell>
        </row>
        <row r="48">
          <cell r="K48">
            <v>1</v>
          </cell>
        </row>
        <row r="48">
          <cell r="Q48">
            <v>300</v>
          </cell>
        </row>
        <row r="49">
          <cell r="D49" t="str">
            <v>托里县托里镇铁斯巴汗村人行道及配套附属设施建设项目</v>
          </cell>
          <cell r="E49" t="str">
            <v>新建</v>
          </cell>
          <cell r="F49" t="str">
            <v>2025年1月-10月</v>
          </cell>
          <cell r="G49" t="str">
            <v>托里镇铁斯巴汗村</v>
          </cell>
          <cell r="H49" t="str">
            <v>建设人行道6.6公里，宽2米，铺设村牧道2.4公里砂石，宽7米，及配套附属设施</v>
          </cell>
        </row>
        <row r="49">
          <cell r="K49">
            <v>1</v>
          </cell>
        </row>
        <row r="49">
          <cell r="Q49">
            <v>300</v>
          </cell>
        </row>
        <row r="50">
          <cell r="D50" t="str">
            <v>托里县库普乡杰特窝巴村人居环境整治建设项目</v>
          </cell>
          <cell r="E50" t="str">
            <v>续建</v>
          </cell>
          <cell r="F50" t="str">
            <v>2024年4月-2025年10月</v>
          </cell>
          <cell r="G50" t="str">
            <v>库普乡杰特窝巴村</v>
          </cell>
          <cell r="H50" t="str">
            <v>为杰特窝巴村新建人行道8215平方米，路沿石长度9.523公里，改善人居环境及配套附属设施</v>
          </cell>
        </row>
        <row r="50">
          <cell r="K50">
            <v>1</v>
          </cell>
        </row>
        <row r="50">
          <cell r="Q50">
            <v>300</v>
          </cell>
        </row>
        <row r="51">
          <cell r="D51" t="str">
            <v>托里县库普乡监测户生产畜项目</v>
          </cell>
          <cell r="E51" t="str">
            <v>新建</v>
          </cell>
        </row>
        <row r="51">
          <cell r="G51" t="str">
            <v>库普乡</v>
          </cell>
          <cell r="H51" t="str">
            <v>为8户监测户购买生产畜，补助1万元，根据市场行情多买多发</v>
          </cell>
          <cell r="I51">
            <v>1</v>
          </cell>
        </row>
        <row r="51">
          <cell r="Q51">
            <v>8</v>
          </cell>
        </row>
        <row r="52">
          <cell r="D52" t="str">
            <v>库普乡阿合塔因恰片区入户管网和改厕建设项目</v>
          </cell>
          <cell r="E52" t="str">
            <v>新建</v>
          </cell>
          <cell r="F52" t="str">
            <v>2024年4月-2025年10月</v>
          </cell>
          <cell r="G52" t="str">
            <v>库普乡阿合塔因恰片区</v>
          </cell>
          <cell r="H52" t="str">
            <v>为库普乡阿合塔因恰片区部分村民实施污水管网入户和改厕</v>
          </cell>
          <cell r="I52">
            <v>1</v>
          </cell>
        </row>
        <row r="52">
          <cell r="Q52">
            <v>700</v>
          </cell>
        </row>
        <row r="53">
          <cell r="D53" t="str">
            <v>托里县多拉特乡喀拉苏村村容村貌提升改造工程</v>
          </cell>
          <cell r="E53" t="str">
            <v>续建</v>
          </cell>
          <cell r="F53" t="str">
            <v>2024年6月-2025年6月</v>
          </cell>
          <cell r="G53" t="str">
            <v>多拉特乡喀拉苏村</v>
          </cell>
          <cell r="H53" t="str">
            <v>新建道路两侧2公里路沿石，含巷道硬化及相关附属配套设施。</v>
          </cell>
        </row>
        <row r="53">
          <cell r="K53">
            <v>1</v>
          </cell>
        </row>
        <row r="53">
          <cell r="Q53">
            <v>750</v>
          </cell>
        </row>
        <row r="54">
          <cell r="D54" t="str">
            <v>托里县多拉特乡多拉特村安全饮水工程以工代赈示范项目</v>
          </cell>
          <cell r="E54" t="str">
            <v>新建</v>
          </cell>
          <cell r="F54" t="str">
            <v>2025年1月-12月</v>
          </cell>
          <cell r="G54" t="str">
            <v>多拉特乡多拉特村</v>
          </cell>
          <cell r="H54" t="str">
            <v>新建自来水管网16公里及检查井配套设施等。</v>
          </cell>
        </row>
        <row r="54">
          <cell r="M54">
            <v>1</v>
          </cell>
        </row>
        <row r="54">
          <cell r="Q54">
            <v>700</v>
          </cell>
        </row>
        <row r="55">
          <cell r="D55" t="str">
            <v>托里县多拉特乡多拉特村道路工程以工代赈示范项目</v>
          </cell>
          <cell r="E55" t="str">
            <v>新建</v>
          </cell>
          <cell r="F55" t="str">
            <v>2025年1月-12月</v>
          </cell>
          <cell r="G55" t="str">
            <v>多拉特乡多拉特村</v>
          </cell>
          <cell r="H55" t="str">
            <v>新建道路路面硬化5.5公里及其他附属设施等。</v>
          </cell>
        </row>
        <row r="55">
          <cell r="K55">
            <v>1</v>
          </cell>
        </row>
        <row r="55">
          <cell r="Q55">
            <v>700</v>
          </cell>
        </row>
        <row r="56">
          <cell r="D56" t="str">
            <v>多拉特乡庭院卫生清洁建设项目</v>
          </cell>
          <cell r="E56" t="str">
            <v>新建</v>
          </cell>
          <cell r="F56" t="str">
            <v>2025年1月-12月</v>
          </cell>
          <cell r="G56" t="str">
            <v>多拉特乡13个村</v>
          </cell>
          <cell r="H56" t="str">
            <v>为多拉特乡村民改造卫生厕所及垃圾收集配套附属设施。</v>
          </cell>
        </row>
        <row r="56">
          <cell r="N56">
            <v>1</v>
          </cell>
        </row>
        <row r="56">
          <cell r="Q56">
            <v>1000</v>
          </cell>
        </row>
        <row r="57">
          <cell r="D57" t="str">
            <v>托里县多拉特乡监测户生产畜项目</v>
          </cell>
          <cell r="E57" t="str">
            <v>新建</v>
          </cell>
          <cell r="F57" t="str">
            <v>2025年1月-12月</v>
          </cell>
          <cell r="G57" t="str">
            <v>多拉特乡</v>
          </cell>
          <cell r="H57" t="str">
            <v>为新增24户“三类户”购买生产母羊，每户1万元。</v>
          </cell>
          <cell r="I57">
            <v>1</v>
          </cell>
        </row>
        <row r="57">
          <cell r="Q57">
            <v>34</v>
          </cell>
        </row>
        <row r="58">
          <cell r="D58" t="str">
            <v>托里县多拉特乡监测户庭院经济建设项目</v>
          </cell>
          <cell r="E58" t="str">
            <v>新建</v>
          </cell>
          <cell r="F58" t="str">
            <v>2025年1月-11月</v>
          </cell>
          <cell r="G58" t="str">
            <v>多拉特乡</v>
          </cell>
          <cell r="H58" t="str">
            <v>为新增14户“三类户”发展庭院经济做好三区分离，院落平整、果蔬种植，铺设水泥硬化路等配套设施。</v>
          </cell>
          <cell r="I58">
            <v>1</v>
          </cell>
        </row>
        <row r="58">
          <cell r="Q58">
            <v>200</v>
          </cell>
        </row>
        <row r="59">
          <cell r="D59" t="str">
            <v>托里县多拉特乡良种畜养殖大棚建设项目</v>
          </cell>
          <cell r="E59" t="str">
            <v>新建</v>
          </cell>
          <cell r="F59" t="str">
            <v>2025年1月-11月</v>
          </cell>
          <cell r="G59" t="str">
            <v>多拉特乡塔克勒根村</v>
          </cell>
          <cell r="H59" t="str">
            <v>新建育肥羊养殖圈舍三座及配套附属设施。</v>
          </cell>
          <cell r="I59">
            <v>1</v>
          </cell>
        </row>
        <row r="59">
          <cell r="Q59">
            <v>350</v>
          </cell>
        </row>
        <row r="60">
          <cell r="D60" t="str">
            <v>托里县多拉特乡拜格托别村庭院经济建设项目</v>
          </cell>
          <cell r="E60" t="str">
            <v>新建</v>
          </cell>
          <cell r="F60" t="str">
            <v>2025年1月-11月</v>
          </cell>
          <cell r="G60" t="str">
            <v>多拉特乡拜格托别村</v>
          </cell>
          <cell r="H60" t="str">
            <v>新建庭院经济院墙改造、三区分离、入户路、地面硬化等建设，共160户。</v>
          </cell>
          <cell r="I60">
            <v>1</v>
          </cell>
        </row>
        <row r="60">
          <cell r="Q60">
            <v>402</v>
          </cell>
        </row>
        <row r="61">
          <cell r="D61" t="str">
            <v>托里县多拉特乡吉也克村防洪项目</v>
          </cell>
          <cell r="E61" t="str">
            <v>新建</v>
          </cell>
          <cell r="F61" t="str">
            <v>2025年1月-11月</v>
          </cell>
          <cell r="G61" t="str">
            <v>多拉特乡吉也克村</v>
          </cell>
          <cell r="H61" t="str">
            <v>为多拉特乡吉也克村建设防洪项目，主要建设内容包括：建设防洪堤1公里，排洪渠1公里</v>
          </cell>
        </row>
        <row r="61">
          <cell r="K61">
            <v>1</v>
          </cell>
        </row>
        <row r="61">
          <cell r="Q61">
            <v>400</v>
          </cell>
        </row>
        <row r="62">
          <cell r="D62" t="str">
            <v>托里县多拉特乡加玛特村排洪渠项目</v>
          </cell>
          <cell r="E62" t="str">
            <v>新建</v>
          </cell>
          <cell r="F62" t="str">
            <v>2025年1月-11月</v>
          </cell>
          <cell r="G62" t="str">
            <v>多拉特乡加玛特村</v>
          </cell>
          <cell r="H62" t="str">
            <v>新建排洪渠1.3公里及配套附属设施。</v>
          </cell>
        </row>
        <row r="62">
          <cell r="K62">
            <v>1</v>
          </cell>
        </row>
        <row r="62">
          <cell r="Q62">
            <v>489</v>
          </cell>
        </row>
        <row r="63">
          <cell r="D63" t="str">
            <v>托里县多拉特乡加玛特村夏牧场道路改扩建</v>
          </cell>
          <cell r="E63" t="str">
            <v>新建</v>
          </cell>
          <cell r="F63" t="str">
            <v>2025年1月-11月</v>
          </cell>
          <cell r="G63" t="str">
            <v>加玛特村夏牧场</v>
          </cell>
          <cell r="H63" t="str">
            <v>为加玛特村夏牧场建设牧道15公里等配套设施。</v>
          </cell>
        </row>
        <row r="63">
          <cell r="K63">
            <v>1</v>
          </cell>
        </row>
        <row r="63">
          <cell r="Q63">
            <v>1000</v>
          </cell>
        </row>
        <row r="64">
          <cell r="D64" t="str">
            <v>托里县多拉特乡阿勒玛勒村村内道路提升项目</v>
          </cell>
          <cell r="E64" t="str">
            <v>新建</v>
          </cell>
          <cell r="F64" t="str">
            <v>2025年1月-11月</v>
          </cell>
          <cell r="G64" t="str">
            <v>多拉特乡阿勒玛勒村</v>
          </cell>
          <cell r="H64" t="str">
            <v>新建阿勒玛勒村村内道路3.5公里及配套附属设施</v>
          </cell>
        </row>
        <row r="64">
          <cell r="K64">
            <v>1</v>
          </cell>
        </row>
        <row r="64">
          <cell r="Q64">
            <v>350</v>
          </cell>
        </row>
        <row r="65">
          <cell r="D65" t="str">
            <v>托里县多拉特乡拜格托别村用水管网建设</v>
          </cell>
          <cell r="E65" t="str">
            <v>新建</v>
          </cell>
          <cell r="F65" t="str">
            <v>2025年1月-12月</v>
          </cell>
          <cell r="G65" t="str">
            <v>多拉特乡拜格托别村</v>
          </cell>
          <cell r="H65" t="str">
            <v>村内新建南北主管网5道，东西支管网7道.</v>
          </cell>
        </row>
        <row r="65">
          <cell r="K65">
            <v>1</v>
          </cell>
        </row>
        <row r="65">
          <cell r="Q65">
            <v>930</v>
          </cell>
        </row>
        <row r="66">
          <cell r="D66" t="str">
            <v>托里县多拉特乡塔克勒根村防洪工程以工代赈项目</v>
          </cell>
          <cell r="E66" t="str">
            <v>新建</v>
          </cell>
          <cell r="F66" t="str">
            <v>2025年1月-12月</v>
          </cell>
          <cell r="G66" t="str">
            <v>多拉特乡塔克勒根村</v>
          </cell>
          <cell r="H66" t="str">
            <v>新建防洪护坡1.2公里及其他附属设施等</v>
          </cell>
        </row>
        <row r="66">
          <cell r="K66">
            <v>1</v>
          </cell>
        </row>
        <row r="66">
          <cell r="Q66">
            <v>1200</v>
          </cell>
        </row>
        <row r="67">
          <cell r="D67" t="str">
            <v>托里县多拉特乡加玛特村新片区道路加宽及附属设施项目</v>
          </cell>
          <cell r="E67" t="str">
            <v>新建</v>
          </cell>
          <cell r="F67" t="str">
            <v>2025年1月-12月</v>
          </cell>
          <cell r="G67" t="str">
            <v>多拉特乡加玛特村</v>
          </cell>
          <cell r="H67" t="str">
            <v>扩宽15.6公里路，道路扩宽、人行道、沥青、水稳等项目</v>
          </cell>
        </row>
        <row r="67">
          <cell r="K67">
            <v>1</v>
          </cell>
        </row>
        <row r="67">
          <cell r="Q67">
            <v>1000</v>
          </cell>
        </row>
        <row r="68">
          <cell r="D68" t="str">
            <v>托里县多拉特乡加玛特村新片区198户庭院经济改造提升等配套设施</v>
          </cell>
          <cell r="E68" t="str">
            <v>新建</v>
          </cell>
          <cell r="F68" t="str">
            <v>2025年1月-12月</v>
          </cell>
          <cell r="G68" t="str">
            <v>多拉特乡加玛特村</v>
          </cell>
          <cell r="H68" t="str">
            <v>为加玛特村新片区198户庭院经济改造提升、三区分离、院落平整、果蔬种植等配套设施</v>
          </cell>
          <cell r="I68">
            <v>1</v>
          </cell>
        </row>
        <row r="68">
          <cell r="Q68">
            <v>550</v>
          </cell>
        </row>
        <row r="69">
          <cell r="D69" t="str">
            <v>托里县多拉特乡多拉特村水渠建设项目</v>
          </cell>
          <cell r="E69" t="str">
            <v>新建</v>
          </cell>
          <cell r="F69" t="str">
            <v>2025年1月-12月</v>
          </cell>
          <cell r="G69" t="str">
            <v> 多拉特乡多拉特村</v>
          </cell>
          <cell r="H69" t="str">
            <v>新建2公里防渗水渠及其配套附属设施</v>
          </cell>
        </row>
        <row r="69">
          <cell r="K69">
            <v>1</v>
          </cell>
        </row>
        <row r="69">
          <cell r="Q69">
            <v>500</v>
          </cell>
        </row>
        <row r="70">
          <cell r="D70" t="str">
            <v>托里县多拉特乡阿勒玛勒村集体畜（禽）采购项目</v>
          </cell>
          <cell r="E70" t="str">
            <v>新建</v>
          </cell>
          <cell r="F70" t="str">
            <v>2025年1月-12月</v>
          </cell>
          <cell r="G70" t="str">
            <v> 多拉特乡阿勒玛勒村</v>
          </cell>
          <cell r="H70" t="str">
            <v>购买100万元集体畜（禽）,委托第三方承包养殖，每年按照一定比例的收益收取承包费，用于壮大村集体经济收入</v>
          </cell>
          <cell r="I70">
            <v>1</v>
          </cell>
        </row>
        <row r="70">
          <cell r="Q70">
            <v>400</v>
          </cell>
        </row>
        <row r="71">
          <cell r="D71" t="str">
            <v>托里县多拉特乡萨依巴克村田间砂石道路</v>
          </cell>
          <cell r="E71" t="str">
            <v>新建</v>
          </cell>
          <cell r="F71" t="str">
            <v>2025年1月-12月</v>
          </cell>
          <cell r="G71" t="str">
            <v>多拉特乡萨依巴克村</v>
          </cell>
          <cell r="H71" t="str">
            <v>建设9公里砂石道路及配套设施（过水路面）</v>
          </cell>
        </row>
        <row r="71">
          <cell r="K71">
            <v>1</v>
          </cell>
        </row>
        <row r="71">
          <cell r="Q71">
            <v>810</v>
          </cell>
        </row>
        <row r="72">
          <cell r="D72" t="str">
            <v>托里县乌雪特乡井什克苏中村防渗渠建设项目</v>
          </cell>
          <cell r="E72" t="str">
            <v>新建</v>
          </cell>
          <cell r="F72" t="str">
            <v>2025年4月-10月</v>
          </cell>
          <cell r="G72" t="str">
            <v>乌雪特乡井什克苏中村</v>
          </cell>
          <cell r="H72" t="str">
            <v>为乌雪特乡井什克苏中村修建防渗渠4.2公里，及其配套闸门等附属设施</v>
          </cell>
        </row>
        <row r="72">
          <cell r="K72">
            <v>1</v>
          </cell>
        </row>
        <row r="72">
          <cell r="Q72">
            <v>487</v>
          </cell>
        </row>
        <row r="73">
          <cell r="D73" t="str">
            <v>托里县乌雪特乡井什克苏中村道路项目</v>
          </cell>
          <cell r="E73" t="str">
            <v>新建</v>
          </cell>
          <cell r="F73" t="str">
            <v>2025年4月-10月</v>
          </cell>
          <cell r="G73" t="str">
            <v>乌雪特乡井什克苏中村</v>
          </cell>
          <cell r="H73" t="str">
            <v>为乌雪特乡井什克苏中村修建柏油路5公里，及其附属设施等</v>
          </cell>
        </row>
        <row r="73">
          <cell r="K73">
            <v>1</v>
          </cell>
        </row>
        <row r="73">
          <cell r="Q73">
            <v>487</v>
          </cell>
        </row>
        <row r="74">
          <cell r="D74" t="str">
            <v>托里县乌雪特乡达尔布特村2025年农村饮水提升建设项目</v>
          </cell>
          <cell r="E74" t="str">
            <v>新建</v>
          </cell>
        </row>
        <row r="74">
          <cell r="G74" t="str">
            <v>乌雪特乡达尔布特</v>
          </cell>
          <cell r="H74" t="str">
            <v>为142户更新入户自来水管道，及其配套附属设施</v>
          </cell>
        </row>
        <row r="74">
          <cell r="M74">
            <v>1</v>
          </cell>
        </row>
        <row r="74">
          <cell r="Q74">
            <v>142</v>
          </cell>
        </row>
        <row r="75">
          <cell r="D75" t="str">
            <v>托里县乌雪特乡克孜勒克亚村桥梁建设项目</v>
          </cell>
          <cell r="E75" t="str">
            <v>新建</v>
          </cell>
          <cell r="F75" t="str">
            <v>2025年4月-10月</v>
          </cell>
          <cell r="G75" t="str">
            <v>乌雪特乡克孜勒克亚村</v>
          </cell>
          <cell r="H75" t="str">
            <v>为乌雪特乡克孜勒克亚村修建10米桥梁一座，宽5米，及其配套附属设施等</v>
          </cell>
        </row>
        <row r="75">
          <cell r="K75">
            <v>1</v>
          </cell>
        </row>
        <row r="75">
          <cell r="Q75">
            <v>130</v>
          </cell>
        </row>
        <row r="76">
          <cell r="D76" t="str">
            <v>托里县乌雪特乡布尔克塔勒村2025年农村饮水提升工代赈项目</v>
          </cell>
          <cell r="E76" t="str">
            <v>新建</v>
          </cell>
          <cell r="F76" t="str">
            <v>2025年4月-10月</v>
          </cell>
          <cell r="G76" t="str">
            <v>乌雪特乡布尔克塔勒村</v>
          </cell>
          <cell r="H76" t="str">
            <v>为65户更新入户自来水管道，约3公里管道，及其配套附属设施</v>
          </cell>
        </row>
        <row r="76">
          <cell r="M76">
            <v>1</v>
          </cell>
        </row>
        <row r="76">
          <cell r="Q76">
            <v>200</v>
          </cell>
        </row>
        <row r="77">
          <cell r="D77" t="str">
            <v>托里县乌雪特乡监测户生产畜项目</v>
          </cell>
          <cell r="E77" t="str">
            <v>新建</v>
          </cell>
          <cell r="F77" t="str">
            <v>2025年4月-10月</v>
          </cell>
          <cell r="G77" t="str">
            <v>乌雪特乡克孜勒克亚村</v>
          </cell>
          <cell r="H77" t="str">
            <v>为1户监测户购买生产畜，补助1万元，根据市场行情多买多发</v>
          </cell>
          <cell r="I77">
            <v>1</v>
          </cell>
        </row>
        <row r="77">
          <cell r="Q77">
            <v>3</v>
          </cell>
        </row>
        <row r="78">
          <cell r="D78" t="str">
            <v>托里县乌雪特乡莫德纳巴村集体畜（禽）采购项目</v>
          </cell>
          <cell r="E78" t="str">
            <v>新建</v>
          </cell>
          <cell r="F78" t="str">
            <v>2025年4月-10月</v>
          </cell>
          <cell r="G78" t="str">
            <v>乌雪特乡莫德纳巴村</v>
          </cell>
          <cell r="H78" t="str">
            <v>购买100万元集体畜（禽），委托第三方承包养殖，每年按照一定比例的收益收取承包费，用于壮大村集体经济收入。</v>
          </cell>
          <cell r="I78">
            <v>1</v>
          </cell>
        </row>
        <row r="78">
          <cell r="Q78">
            <v>200</v>
          </cell>
        </row>
        <row r="79">
          <cell r="D79" t="str">
            <v>托里县乌雪特乡达尔布特村集体畜（禽）采购项目</v>
          </cell>
          <cell r="E79" t="str">
            <v>新建</v>
          </cell>
          <cell r="F79" t="str">
            <v>2025年4月-10月</v>
          </cell>
          <cell r="G79" t="str">
            <v>乌雪特乡达尔布特村</v>
          </cell>
          <cell r="H79" t="str">
            <v>购买100万元集体畜（禽），委托第三方承包养殖，每年按照一定比例的收益收取承包费，用于壮大村集体经济收入。</v>
          </cell>
          <cell r="I79">
            <v>1</v>
          </cell>
        </row>
        <row r="79">
          <cell r="Q79">
            <v>200</v>
          </cell>
        </row>
        <row r="80">
          <cell r="D80" t="str">
            <v>托里县冬牧场生产用房安全提升改造项目</v>
          </cell>
          <cell r="E80" t="str">
            <v>续建</v>
          </cell>
          <cell r="F80" t="str">
            <v>2024年6月-2025年6月</v>
          </cell>
          <cell r="G80" t="str">
            <v>各乡镇</v>
          </cell>
          <cell r="H80" t="str">
            <v>采购越冬放牧点生产生活用房870套，每套住房25平方米，由钢结构住房、装配式水泥板房组成（每户脱贫和监测受益户补助9000元）</v>
          </cell>
        </row>
        <row r="80">
          <cell r="M80">
            <v>1</v>
          </cell>
        </row>
        <row r="80">
          <cell r="Q80">
            <v>870</v>
          </cell>
        </row>
        <row r="81">
          <cell r="D81" t="str">
            <v>托里县低氟边销茶项目</v>
          </cell>
          <cell r="E81" t="str">
            <v>新建</v>
          </cell>
        </row>
        <row r="81">
          <cell r="G81" t="str">
            <v>各乡镇</v>
          </cell>
          <cell r="H81" t="str">
            <v>为托里县少数民族建档立卡脱贫户及监测户共4862户，每户发放低氟边销茶2.1公斤</v>
          </cell>
        </row>
        <row r="81">
          <cell r="P81">
            <v>1</v>
          </cell>
          <cell r="Q81">
            <v>4862</v>
          </cell>
        </row>
        <row r="82">
          <cell r="D82" t="str">
            <v>托里县特色作物鹰嘴豆产地初加工及精深加工生产线建设项目</v>
          </cell>
          <cell r="E82" t="str">
            <v>新建</v>
          </cell>
          <cell r="F82" t="str">
            <v>2025年1月-10月</v>
          </cell>
          <cell r="G82" t="str">
            <v>库普乡</v>
          </cell>
          <cell r="H82" t="str">
            <v>新建600平方原料初选车间及4座500吨的钢板仓及附属配套设施，新建日产20万（罐）袋鹰嘴豆果蔬罐头生产线一条</v>
          </cell>
          <cell r="I82">
            <v>1</v>
          </cell>
        </row>
        <row r="82">
          <cell r="Q82">
            <v>80</v>
          </cell>
        </row>
        <row r="83">
          <cell r="D83" t="str">
            <v>托里县教育扶智（雨露计划）补助资金</v>
          </cell>
          <cell r="E83" t="str">
            <v>新建</v>
          </cell>
          <cell r="F83" t="str">
            <v>2025年1月-10月</v>
          </cell>
          <cell r="G83" t="str">
            <v>托里县61个行政村</v>
          </cell>
          <cell r="H83" t="str">
            <v>为2024-2025学年900名托里籍疆内外接受中，高等职业教育的脱贫户家庭给予助学补助，每人每学年补助3000元</v>
          </cell>
        </row>
        <row r="83">
          <cell r="M83">
            <v>1</v>
          </cell>
        </row>
        <row r="83">
          <cell r="Q83">
            <v>900</v>
          </cell>
        </row>
        <row r="84">
          <cell r="D84" t="str">
            <v>托里县农村饮水安全工程维修养护项目</v>
          </cell>
          <cell r="E84" t="str">
            <v>续建</v>
          </cell>
          <cell r="F84" t="str">
            <v>2024年6月-2025年6月</v>
          </cell>
          <cell r="G84" t="str">
            <v>铁厂沟镇水厂、库甫水厂、哈图镇水厂、庙尔沟镇水厂、加浪阿什村、萨依巴克村、玛依拉根村、拉巴村、多拉特乡水厂、乌雪特乡水厂</v>
          </cell>
          <cell r="H84" t="str">
            <v>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v>
          </cell>
        </row>
        <row r="84">
          <cell r="M84">
            <v>1</v>
          </cell>
        </row>
        <row r="84">
          <cell r="Q84">
            <v>18333</v>
          </cell>
        </row>
        <row r="85">
          <cell r="D85" t="str">
            <v>托里县农村集中式供水工程计量设施安装项目</v>
          </cell>
          <cell r="E85" t="str">
            <v>续建</v>
          </cell>
          <cell r="F85" t="str">
            <v>2024年6月-2025年6月</v>
          </cell>
          <cell r="G85" t="str">
            <v>铁厂沟镇、库普乡、哈图镇、庙尔沟镇、多拉特乡、乌雪特乡、阿克别里斗乡</v>
          </cell>
          <cell r="H85" t="str">
            <v>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v>
          </cell>
          <cell r="I85">
            <v>1</v>
          </cell>
        </row>
        <row r="85">
          <cell r="Q85">
            <v>33961</v>
          </cell>
        </row>
        <row r="86">
          <cell r="D86" t="str">
            <v>托里县分散式供水工程</v>
          </cell>
          <cell r="E86" t="str">
            <v>续建</v>
          </cell>
          <cell r="F86" t="str">
            <v>2024年6月-2025年6月</v>
          </cell>
          <cell r="G86" t="str">
            <v>库普乡、多拉特乡、乌雪特乡、庙尔沟镇、哈图镇、铁厂沟镇</v>
          </cell>
          <cell r="H86" t="str">
            <v>大口井60座，饮水槽60座，大口井防护设施</v>
          </cell>
        </row>
        <row r="86">
          <cell r="M86">
            <v>1</v>
          </cell>
        </row>
        <row r="86">
          <cell r="Q86">
            <v>2100</v>
          </cell>
        </row>
        <row r="87">
          <cell r="D87" t="str">
            <v>托里县铁斯巴汗水库上游引水工程</v>
          </cell>
          <cell r="E87" t="str">
            <v>新建</v>
          </cell>
          <cell r="F87" t="str">
            <v>2025年1月-10月</v>
          </cell>
          <cell r="G87" t="str">
            <v>托里镇铁斯巴汗村</v>
          </cell>
          <cell r="H87" t="str">
            <v>项目建设任务为通过将铁斯巴汗河水通过管道引入铁斯巴汗水库。在铁斯巴汗渠首后改建进水闸，管道从该处进水闸处引水，管道末端新建消能井，水流经过消能后，溢流进入铁斯巴汗水库。管道全长 3.147m，均采用 DN700 玻璃钢管,公称压力 0.6MPa，刚度 10000N2/m</v>
          </cell>
          <cell r="I87">
            <v>1</v>
          </cell>
        </row>
        <row r="87">
          <cell r="Q87">
            <v>1500</v>
          </cell>
        </row>
        <row r="88">
          <cell r="D88" t="str">
            <v>托里县灌溉渠道改建项目</v>
          </cell>
          <cell r="E88" t="str">
            <v>改建</v>
          </cell>
          <cell r="F88" t="str">
            <v>2025年1月-10月</v>
          </cell>
          <cell r="G88" t="str">
            <v>库普乡、铁厂沟镇、多拉特乡、乌雪特乡、阿克别里斗乡</v>
          </cell>
          <cell r="H88" t="str">
            <v>改善灌溉面积8.22万亩，改建渠道10.245公里、改建渠系建筑物15座及配套附属设施</v>
          </cell>
          <cell r="I88">
            <v>1</v>
          </cell>
        </row>
        <row r="88">
          <cell r="Q88">
            <v>13000</v>
          </cell>
        </row>
        <row r="89">
          <cell r="D89" t="str">
            <v>托里县哈图镇饮水安全巩固提升工程</v>
          </cell>
          <cell r="E89" t="str">
            <v>新建</v>
          </cell>
          <cell r="F89" t="str">
            <v>2025年1月-10月</v>
          </cell>
          <cell r="G89" t="str">
            <v>哈图镇</v>
          </cell>
          <cell r="H89" t="str">
            <v>新建的扬水泵站1座，新建3.3公里输水管道，将水引至哈图镇的水厂，流量为0.3m3/s，输水管道初选DN600涂塑钢管（1.0MPa）</v>
          </cell>
        </row>
        <row r="89">
          <cell r="M89">
            <v>1</v>
          </cell>
        </row>
        <row r="89">
          <cell r="Q89">
            <v>3000</v>
          </cell>
        </row>
        <row r="90">
          <cell r="D90" t="str">
            <v>托里县哈图镇人居环境供水工程</v>
          </cell>
          <cell r="E90" t="str">
            <v>新建</v>
          </cell>
          <cell r="F90" t="str">
            <v>2025年1月-10月</v>
          </cell>
          <cell r="G90" t="str">
            <v>哈图镇</v>
          </cell>
          <cell r="H90" t="str">
            <v>新建的扬水泵站1座，新建3.7公里输水管道至哈图镇的水厂位置，输水管道初选DN400DN600涂塑钢管（1.0MPa），</v>
          </cell>
        </row>
        <row r="90">
          <cell r="K90">
            <v>1</v>
          </cell>
        </row>
        <row r="90">
          <cell r="Q90">
            <v>3000</v>
          </cell>
        </row>
        <row r="91">
          <cell r="D91" t="str">
            <v>托里县2025年度农村饮水工程维修养护项目</v>
          </cell>
          <cell r="E91" t="str">
            <v>新建</v>
          </cell>
          <cell r="F91" t="str">
            <v>2025年1月-10月</v>
          </cell>
          <cell r="G91" t="str">
            <v>乌雪特乡、多拉特乡、阿克别里斗乡、哈图镇、铁厂沟镇</v>
          </cell>
          <cell r="H91" t="str">
            <v>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v>
          </cell>
        </row>
        <row r="91">
          <cell r="M91">
            <v>1</v>
          </cell>
        </row>
        <row r="91">
          <cell r="Q91">
            <v>15716</v>
          </cell>
        </row>
        <row r="92">
          <cell r="D92" t="str">
            <v>托里县农业产业奖补到户项目</v>
          </cell>
          <cell r="E92" t="str">
            <v>新建</v>
          </cell>
          <cell r="F92" t="str">
            <v>2025年1月-12月</v>
          </cell>
          <cell r="G92" t="str">
            <v>托里县</v>
          </cell>
          <cell r="H92" t="str">
            <v>投入50万元为托里县脱贫户、监测户在2025年开展农业产业发展以奖代补，补助细节由农业农村局(种植科)制定的实施方案予以落实，若有缺口下年补足、若有结余收回再安排</v>
          </cell>
          <cell r="I92">
            <v>1</v>
          </cell>
        </row>
        <row r="92">
          <cell r="Q92">
            <v>600</v>
          </cell>
        </row>
        <row r="93">
          <cell r="D93" t="str">
            <v>托里县畜牧产业奖补到户项目</v>
          </cell>
          <cell r="E93" t="str">
            <v>新建</v>
          </cell>
          <cell r="F93" t="str">
            <v>2025年1月-12月</v>
          </cell>
          <cell r="G93" t="str">
            <v>托里县</v>
          </cell>
          <cell r="H93" t="str">
            <v>投入2000万元为托里县脱贫户、监测户在2024-2025年开展畜牧产业发展以奖代补，补助细节由农业农村局（畜牧兽医科）制定的实施方案予以落实，若有缺口下年补足、若有结余收回再安排</v>
          </cell>
          <cell r="I93">
            <v>1</v>
          </cell>
        </row>
        <row r="93">
          <cell r="Q93">
            <v>2400</v>
          </cell>
        </row>
        <row r="94">
          <cell r="D94" t="str">
            <v>托里县庭院经济产业奖补到户项目</v>
          </cell>
          <cell r="E94" t="str">
            <v>新建</v>
          </cell>
          <cell r="F94" t="str">
            <v>2025年1月-12月</v>
          </cell>
          <cell r="G94" t="str">
            <v>托里县</v>
          </cell>
          <cell r="H94" t="str">
            <v>投入200万元为托里县脱贫户、监测户在2025年开展庭院经济产业发展以奖代补，补助细节由农业农村局（乡村振兴科）制定的实施方案予以落实，若有缺口下年补足、若有结余收回再安排</v>
          </cell>
          <cell r="I94">
            <v>1</v>
          </cell>
        </row>
        <row r="94">
          <cell r="Q94">
            <v>200</v>
          </cell>
        </row>
        <row r="95">
          <cell r="D95" t="str">
            <v>托里县脱贫人口和监测对象外出务工一次性交通补贴产业奖补到户项目</v>
          </cell>
          <cell r="E95" t="str">
            <v>新建</v>
          </cell>
          <cell r="F95" t="str">
            <v>2025年1月-12月</v>
          </cell>
          <cell r="G95" t="str">
            <v>托里县</v>
          </cell>
          <cell r="H95" t="str">
            <v>投入130万元为托里县脱贫户、监测户在2024-2025年开展外出务工一次性交通补贴产业奖补，补助细节由人社局、农业农村局（乡村振兴科）制定的实施方案予以落实，若有缺口下年补足、若有结余收回再安排</v>
          </cell>
        </row>
        <row r="95">
          <cell r="J95">
            <v>1</v>
          </cell>
        </row>
        <row r="95">
          <cell r="Q95">
            <v>1100</v>
          </cell>
        </row>
        <row r="96">
          <cell r="D96" t="str">
            <v>托里县公益性岗位工资补贴项目</v>
          </cell>
          <cell r="E96" t="str">
            <v>新建</v>
          </cell>
          <cell r="F96" t="str">
            <v>2025年1月-12月</v>
          </cell>
          <cell r="G96" t="str">
            <v>托里县</v>
          </cell>
          <cell r="H96" t="str">
            <v>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v>
          </cell>
        </row>
        <row r="96">
          <cell r="J96">
            <v>1</v>
          </cell>
        </row>
        <row r="96">
          <cell r="Q96">
            <v>1500</v>
          </cell>
        </row>
        <row r="97">
          <cell r="D97" t="str">
            <v>托里县小额信贷贴息项目</v>
          </cell>
          <cell r="E97" t="str">
            <v>新建</v>
          </cell>
          <cell r="F97" t="str">
            <v>2025年1月-12月</v>
          </cell>
          <cell r="G97" t="str">
            <v>托里县</v>
          </cell>
          <cell r="H97" t="str">
            <v>计划投入700万元对脱贫户和监测户在2024年-2025年当年产生的小额信贷利息进行补贴</v>
          </cell>
          <cell r="I97">
            <v>1</v>
          </cell>
        </row>
        <row r="97">
          <cell r="Q97">
            <v>3500</v>
          </cell>
        </row>
        <row r="98">
          <cell r="D98" t="str">
            <v>托里县牧业园区货车停车场配套建设项目</v>
          </cell>
          <cell r="E98" t="str">
            <v>新建</v>
          </cell>
          <cell r="F98" t="str">
            <v>2025年1月-11月</v>
          </cell>
          <cell r="G98" t="str">
            <v>多拉特乡塔克勒根村</v>
          </cell>
          <cell r="H98" t="str">
            <v>新建停车场及道路7500平方米，配套用房200平方米，公厕、配套水、电及冬季除雪机械设备车库等附属设施</v>
          </cell>
          <cell r="I98">
            <v>1</v>
          </cell>
        </row>
        <row r="98">
          <cell r="Q98">
            <v>500</v>
          </cell>
        </row>
        <row r="99">
          <cell r="D99" t="str">
            <v>托里县检疫产业园污水处理项目</v>
          </cell>
          <cell r="E99" t="str">
            <v>新建</v>
          </cell>
          <cell r="F99" t="str">
            <v>2025年1月-11月</v>
          </cell>
          <cell r="G99" t="str">
            <v>托里镇铁斯巴汗村</v>
          </cell>
          <cell r="H99" t="str">
            <v>新建排污管网1.4公里，配套污水处理设配等</v>
          </cell>
          <cell r="I99">
            <v>1</v>
          </cell>
        </row>
        <row r="99">
          <cell r="Q99">
            <v>100</v>
          </cell>
        </row>
        <row r="100">
          <cell r="D100" t="str">
            <v>托里县检疫产业园冷库及分割车间设施设备采购项目</v>
          </cell>
          <cell r="E100" t="str">
            <v>新建</v>
          </cell>
          <cell r="F100" t="str">
            <v>2025年1月-11月</v>
          </cell>
          <cell r="G100" t="str">
            <v>托里镇铁斯巴汗村</v>
          </cell>
          <cell r="H100" t="str">
            <v>为托里县畜牧检疫产业园内冷库及分割车间设施设备采购</v>
          </cell>
          <cell r="I100">
            <v>1</v>
          </cell>
        </row>
        <row r="100">
          <cell r="Q100">
            <v>100</v>
          </cell>
        </row>
        <row r="101">
          <cell r="D101" t="str">
            <v>托里县牲畜药浴池维修及建设项目</v>
          </cell>
          <cell r="E101" t="str">
            <v>新建</v>
          </cell>
          <cell r="F101" t="str">
            <v>2025年1月-11月</v>
          </cell>
          <cell r="G101" t="str">
            <v>托里县</v>
          </cell>
          <cell r="H101" t="str">
            <v>为7个乡（镇）新建药浴池21座，维修药浴池18座</v>
          </cell>
        </row>
        <row r="101">
          <cell r="K101">
            <v>1</v>
          </cell>
        </row>
        <row r="101">
          <cell r="Q101">
            <v>1000</v>
          </cell>
        </row>
        <row r="102">
          <cell r="D102" t="str">
            <v>托里县养殖检疫产业园配套项目</v>
          </cell>
          <cell r="E102" t="str">
            <v>续建</v>
          </cell>
          <cell r="F102" t="str">
            <v>2024年6月-2025年10月</v>
          </cell>
          <cell r="G102" t="str">
            <v>托里县铁斯巴汗村</v>
          </cell>
          <cell r="H102" t="str">
            <v>扩建屠宰车间850平方米，活畜暂存圈900平方米，配套电力、设备设施等</v>
          </cell>
          <cell r="I102">
            <v>1</v>
          </cell>
        </row>
        <row r="102">
          <cell r="Q102">
            <v>200</v>
          </cell>
        </row>
        <row r="103">
          <cell r="D103" t="str">
            <v>托里县项目管理及服务</v>
          </cell>
          <cell r="E103" t="str">
            <v>新建</v>
          </cell>
          <cell r="F103" t="str">
            <v>2025年1月-11月</v>
          </cell>
          <cell r="G103" t="str">
            <v>托里县</v>
          </cell>
          <cell r="H103" t="str">
            <v>根据《关于印发自治区财政衔接资金管理办法的通知》（新财规【2021】11号）文件精神，按照中央资金和自治区不超过1%的比例从全年到位的衔接资金中统筹安排，主要用于2025年衔接补助资金项目库和实施方案评审、竣工验收等服务；用于以前年度产业帮扶项目资产法律监督及服务；用于项目全过程监理服务等</v>
          </cell>
        </row>
        <row r="103">
          <cell r="O103">
            <v>1</v>
          </cell>
        </row>
        <row r="103">
          <cell r="Q103">
            <v>0</v>
          </cell>
        </row>
        <row r="104">
          <cell r="D104" t="str">
            <v>托里县乡村治理村级组织“积分制”超市建设项目</v>
          </cell>
          <cell r="E104" t="str">
            <v>新建</v>
          </cell>
          <cell r="F104" t="str">
            <v>2025年1月-11月</v>
          </cell>
          <cell r="G104" t="str">
            <v>托里县</v>
          </cell>
          <cell r="H104" t="str">
            <v>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v>
          </cell>
        </row>
        <row r="104">
          <cell r="N104">
            <v>1</v>
          </cell>
        </row>
        <row r="104">
          <cell r="Q104">
            <v>2000</v>
          </cell>
        </row>
        <row r="105">
          <cell r="D105" t="str">
            <v>托里县农村人居环境整治设备及工具采购项目</v>
          </cell>
          <cell r="E105" t="str">
            <v>新建</v>
          </cell>
          <cell r="F105" t="str">
            <v>2025年1月-11月</v>
          </cell>
          <cell r="G105" t="str">
            <v>托里县</v>
          </cell>
          <cell r="H105" t="str">
            <v>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v>
          </cell>
        </row>
        <row r="105">
          <cell r="N105">
            <v>1</v>
          </cell>
        </row>
        <row r="105">
          <cell r="Q105">
            <v>850</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selection activeCell="G5" sqref="G5:G10"/>
    </sheetView>
  </sheetViews>
  <sheetFormatPr defaultColWidth="9" defaultRowHeight="13.5"/>
  <cols>
    <col min="1" max="1" width="3.75833333333333" style="18" customWidth="1"/>
    <col min="2" max="2" width="37.375" style="19" customWidth="1"/>
    <col min="3" max="3" width="8.125" style="19" customWidth="1"/>
    <col min="4" max="4" width="8.475" style="19" customWidth="1"/>
    <col min="5" max="5" width="12.625" style="19" customWidth="1"/>
    <col min="6" max="6" width="54.75" style="19" customWidth="1"/>
    <col min="7" max="7" width="7.625" style="19" customWidth="1"/>
    <col min="8" max="8" width="8.375" style="19" customWidth="1"/>
    <col min="9" max="9" width="10.75" style="19" customWidth="1"/>
    <col min="10" max="10" width="13" style="19" customWidth="1"/>
    <col min="11" max="16384" width="9" style="19"/>
  </cols>
  <sheetData>
    <row r="1" s="18" customFormat="1" ht="27" spans="1:10">
      <c r="A1" s="21" t="s">
        <v>0</v>
      </c>
      <c r="B1" s="21"/>
      <c r="C1" s="21"/>
      <c r="D1" s="21"/>
      <c r="E1" s="21"/>
      <c r="F1" s="21"/>
      <c r="G1" s="21"/>
      <c r="H1" s="21"/>
      <c r="I1" s="21"/>
      <c r="J1" s="21"/>
    </row>
    <row r="2" s="19" customFormat="1" ht="22" customHeight="1" spans="1:10">
      <c r="A2" s="22" t="s">
        <v>1</v>
      </c>
      <c r="B2" s="22" t="s">
        <v>2</v>
      </c>
      <c r="C2" s="22" t="s">
        <v>3</v>
      </c>
      <c r="D2" s="22" t="s">
        <v>4</v>
      </c>
      <c r="E2" s="22" t="s">
        <v>5</v>
      </c>
      <c r="F2" s="22" t="s">
        <v>6</v>
      </c>
      <c r="G2" s="22" t="s">
        <v>7</v>
      </c>
      <c r="H2" s="23" t="s">
        <v>8</v>
      </c>
      <c r="I2" s="22" t="s">
        <v>9</v>
      </c>
      <c r="J2" s="22" t="s">
        <v>10</v>
      </c>
    </row>
    <row r="3" s="19" customFormat="1" ht="76" customHeight="1" spans="1:10">
      <c r="A3" s="22"/>
      <c r="B3" s="22"/>
      <c r="C3" s="22"/>
      <c r="D3" s="22"/>
      <c r="E3" s="22"/>
      <c r="F3" s="22"/>
      <c r="G3" s="22"/>
      <c r="H3" s="24"/>
      <c r="I3" s="22"/>
      <c r="J3" s="22"/>
    </row>
    <row r="4" s="19" customFormat="1" ht="24" customHeight="1" spans="1:10">
      <c r="A4" s="25" t="s">
        <v>11</v>
      </c>
      <c r="B4" s="25"/>
      <c r="C4" s="25"/>
      <c r="D4" s="25"/>
      <c r="E4" s="25"/>
      <c r="F4" s="25"/>
      <c r="G4" s="26">
        <f>SUM(G5:G10)</f>
        <v>1240</v>
      </c>
      <c r="H4" s="26">
        <f>SUM(H5:H10)</f>
        <v>922</v>
      </c>
      <c r="I4" s="27"/>
      <c r="J4" s="27"/>
    </row>
    <row r="5" s="20" customFormat="1" ht="90" customHeight="1" spans="1:10">
      <c r="A5" s="28">
        <v>1</v>
      </c>
      <c r="B5" s="27" t="s">
        <v>12</v>
      </c>
      <c r="C5" s="27" t="s">
        <v>13</v>
      </c>
      <c r="D5" s="27" t="s">
        <v>14</v>
      </c>
      <c r="E5" s="27" t="s">
        <v>15</v>
      </c>
      <c r="F5" s="29" t="s">
        <v>16</v>
      </c>
      <c r="G5" s="27">
        <v>170</v>
      </c>
      <c r="H5" s="27">
        <v>120</v>
      </c>
      <c r="I5" s="27" t="s">
        <v>17</v>
      </c>
      <c r="J5" s="27" t="s">
        <v>18</v>
      </c>
    </row>
    <row r="6" s="20" customFormat="1" ht="60" customHeight="1" spans="1:10">
      <c r="A6" s="28">
        <v>2</v>
      </c>
      <c r="B6" s="27" t="s">
        <v>19</v>
      </c>
      <c r="C6" s="27" t="s">
        <v>20</v>
      </c>
      <c r="D6" s="27" t="s">
        <v>21</v>
      </c>
      <c r="E6" s="27" t="s">
        <v>22</v>
      </c>
      <c r="F6" s="29" t="s">
        <v>23</v>
      </c>
      <c r="G6" s="27">
        <v>131</v>
      </c>
      <c r="H6" s="27">
        <v>131</v>
      </c>
      <c r="I6" s="27" t="s">
        <v>24</v>
      </c>
      <c r="J6" s="27" t="s">
        <v>25</v>
      </c>
    </row>
    <row r="7" s="20" customFormat="1" ht="61" customHeight="1" spans="1:10">
      <c r="A7" s="28">
        <v>3</v>
      </c>
      <c r="B7" s="27" t="s">
        <v>26</v>
      </c>
      <c r="C7" s="27" t="s">
        <v>20</v>
      </c>
      <c r="D7" s="27" t="s">
        <v>21</v>
      </c>
      <c r="E7" s="27" t="s">
        <v>27</v>
      </c>
      <c r="F7" s="29" t="s">
        <v>28</v>
      </c>
      <c r="G7" s="27">
        <v>293</v>
      </c>
      <c r="H7" s="27">
        <v>293</v>
      </c>
      <c r="I7" s="27" t="s">
        <v>29</v>
      </c>
      <c r="J7" s="27" t="s">
        <v>25</v>
      </c>
    </row>
    <row r="8" s="20" customFormat="1" ht="54" customHeight="1" spans="1:10">
      <c r="A8" s="28">
        <v>4</v>
      </c>
      <c r="B8" s="27" t="s">
        <v>30</v>
      </c>
      <c r="C8" s="27" t="s">
        <v>20</v>
      </c>
      <c r="D8" s="27" t="s">
        <v>21</v>
      </c>
      <c r="E8" s="27" t="s">
        <v>31</v>
      </c>
      <c r="F8" s="29" t="s">
        <v>32</v>
      </c>
      <c r="G8" s="27">
        <v>219</v>
      </c>
      <c r="H8" s="27">
        <v>219</v>
      </c>
      <c r="I8" s="27" t="s">
        <v>33</v>
      </c>
      <c r="J8" s="27" t="s">
        <v>25</v>
      </c>
    </row>
    <row r="9" s="20" customFormat="1" ht="54" customHeight="1" spans="1:10">
      <c r="A9" s="28">
        <v>5</v>
      </c>
      <c r="B9" s="27" t="s">
        <v>34</v>
      </c>
      <c r="C9" s="27" t="s">
        <v>35</v>
      </c>
      <c r="D9" s="27" t="s">
        <v>21</v>
      </c>
      <c r="E9" s="27" t="s">
        <v>36</v>
      </c>
      <c r="F9" s="29" t="s">
        <v>37</v>
      </c>
      <c r="G9" s="27">
        <v>297</v>
      </c>
      <c r="H9" s="27">
        <v>150</v>
      </c>
      <c r="I9" s="27" t="s">
        <v>38</v>
      </c>
      <c r="J9" s="27" t="s">
        <v>25</v>
      </c>
    </row>
    <row r="10" s="20" customFormat="1" ht="68" customHeight="1" spans="1:10">
      <c r="A10" s="28">
        <v>6</v>
      </c>
      <c r="B10" s="27" t="s">
        <v>39</v>
      </c>
      <c r="C10" s="27" t="s">
        <v>40</v>
      </c>
      <c r="D10" s="27" t="s">
        <v>14</v>
      </c>
      <c r="E10" s="27" t="s">
        <v>15</v>
      </c>
      <c r="F10" s="29" t="s">
        <v>41</v>
      </c>
      <c r="G10" s="27">
        <v>130</v>
      </c>
      <c r="H10" s="27">
        <v>9</v>
      </c>
      <c r="I10" s="27" t="s">
        <v>17</v>
      </c>
      <c r="J10" s="27" t="s">
        <v>42</v>
      </c>
    </row>
    <row r="16" s="19" customFormat="1" ht="14.25" spans="1:10">
      <c r="A16" s="18"/>
      <c r="D16" s="30"/>
    </row>
  </sheetData>
  <mergeCells count="12">
    <mergeCell ref="A1:J1"/>
    <mergeCell ref="A4:F4"/>
    <mergeCell ref="A2:A3"/>
    <mergeCell ref="B2:B3"/>
    <mergeCell ref="C2:C3"/>
    <mergeCell ref="D2:D3"/>
    <mergeCell ref="E2:E3"/>
    <mergeCell ref="F2:F3"/>
    <mergeCell ref="G2:G3"/>
    <mergeCell ref="H2:H3"/>
    <mergeCell ref="I2:I3"/>
    <mergeCell ref="J2:J3"/>
  </mergeCells>
  <pageMargins left="0.75" right="0.75" top="1" bottom="1" header="0.5" footer="0.5"/>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3"/>
  <sheetViews>
    <sheetView tabSelected="1" zoomScale="70" zoomScaleNormal="70" workbookViewId="0">
      <selection activeCell="M7" sqref="M7"/>
    </sheetView>
  </sheetViews>
  <sheetFormatPr defaultColWidth="9" defaultRowHeight="13.5"/>
  <cols>
    <col min="1" max="1" width="5.86666666666667" style="5" customWidth="1"/>
    <col min="2" max="2" width="9" style="1" customWidth="1"/>
    <col min="3" max="3" width="37.375" style="1" customWidth="1"/>
    <col min="4" max="4" width="9.40833333333333" style="1" customWidth="1"/>
    <col min="5" max="5" width="12.75" style="1" customWidth="1"/>
    <col min="6" max="6" width="12.6416666666667" style="1" customWidth="1"/>
    <col min="7" max="7" width="60.8916666666667" style="1" customWidth="1"/>
    <col min="8" max="8" width="7.34166666666667" style="1" customWidth="1"/>
    <col min="9" max="9" width="5.46666666666667" style="1" customWidth="1"/>
    <col min="10" max="10" width="7.025" style="1" customWidth="1"/>
    <col min="11" max="15" width="5.88333333333333" style="1" customWidth="1"/>
    <col min="16" max="16" width="10.6666666666667" style="1" customWidth="1"/>
    <col min="17" max="17" width="12.375" style="1" customWidth="1"/>
    <col min="18" max="18" width="8.25" style="1" customWidth="1"/>
    <col min="19" max="19" width="11.25" style="1" customWidth="1"/>
    <col min="20" max="20" width="14.875" style="1" customWidth="1"/>
    <col min="21" max="21" width="10.7083333333333" style="1" customWidth="1"/>
    <col min="22" max="22" width="10.6333333333333" style="1" customWidth="1"/>
    <col min="23" max="23" width="10.8916666666667" style="1" customWidth="1"/>
    <col min="24" max="25" width="7.85" style="1" customWidth="1"/>
    <col min="26" max="26" width="4.45833333333333" style="1" customWidth="1"/>
    <col min="27" max="27" width="5.16666666666667" style="1" customWidth="1"/>
    <col min="28" max="28" width="5" style="1" customWidth="1"/>
    <col min="29" max="29" width="10.6666666666667" style="1" customWidth="1"/>
    <col min="30" max="30" width="4.81666666666667" style="1" customWidth="1"/>
    <col min="31" max="31" width="5.70833333333333" style="1" customWidth="1"/>
    <col min="32" max="32" width="14.9916666666667" style="1" customWidth="1"/>
    <col min="33" max="16384" width="9" style="1"/>
  </cols>
  <sheetData>
    <row r="1" s="1" customFormat="1" ht="49" customHeight="1" spans="1:33">
      <c r="A1" s="6" t="s">
        <v>43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1" customFormat="1" ht="34" customHeight="1" spans="1:33">
      <c r="A2" s="7" t="s">
        <v>44</v>
      </c>
      <c r="B2" s="7" t="s">
        <v>45</v>
      </c>
      <c r="C2" s="7" t="s">
        <v>2</v>
      </c>
      <c r="D2" s="7" t="s">
        <v>46</v>
      </c>
      <c r="E2" s="7" t="s">
        <v>47</v>
      </c>
      <c r="F2" s="7" t="s">
        <v>48</v>
      </c>
      <c r="G2" s="7" t="s">
        <v>49</v>
      </c>
      <c r="H2" s="7" t="s">
        <v>3</v>
      </c>
      <c r="I2" s="7"/>
      <c r="J2" s="7"/>
      <c r="K2" s="7"/>
      <c r="L2" s="7"/>
      <c r="M2" s="7"/>
      <c r="N2" s="7"/>
      <c r="O2" s="7"/>
      <c r="P2" s="7" t="s">
        <v>50</v>
      </c>
      <c r="Q2" s="7" t="s">
        <v>51</v>
      </c>
      <c r="R2" s="7" t="s">
        <v>52</v>
      </c>
      <c r="S2" s="7" t="s">
        <v>53</v>
      </c>
      <c r="T2" s="7"/>
      <c r="U2" s="7"/>
      <c r="V2" s="7"/>
      <c r="W2" s="7"/>
      <c r="X2" s="7"/>
      <c r="Y2" s="7"/>
      <c r="Z2" s="7"/>
      <c r="AA2" s="7"/>
      <c r="AB2" s="7"/>
      <c r="AC2" s="7"/>
      <c r="AD2" s="7"/>
      <c r="AE2" s="7"/>
      <c r="AF2" s="7" t="s">
        <v>54</v>
      </c>
      <c r="AG2" s="7" t="s">
        <v>10</v>
      </c>
    </row>
    <row r="3" s="1" customFormat="1" ht="51" customHeight="1" spans="1:33">
      <c r="A3" s="7"/>
      <c r="B3" s="7"/>
      <c r="C3" s="7"/>
      <c r="D3" s="7"/>
      <c r="E3" s="7"/>
      <c r="F3" s="7"/>
      <c r="G3" s="7"/>
      <c r="H3" s="7" t="s">
        <v>13</v>
      </c>
      <c r="I3" s="7" t="s">
        <v>55</v>
      </c>
      <c r="J3" s="7" t="s">
        <v>20</v>
      </c>
      <c r="K3" s="7" t="s">
        <v>56</v>
      </c>
      <c r="L3" s="7" t="s">
        <v>35</v>
      </c>
      <c r="M3" s="7" t="s">
        <v>57</v>
      </c>
      <c r="N3" s="7" t="s">
        <v>40</v>
      </c>
      <c r="O3" s="7" t="s">
        <v>58</v>
      </c>
      <c r="P3" s="7"/>
      <c r="Q3" s="7"/>
      <c r="R3" s="7"/>
      <c r="S3" s="7" t="s">
        <v>59</v>
      </c>
      <c r="T3" s="7" t="s">
        <v>60</v>
      </c>
      <c r="U3" s="7" t="s">
        <v>61</v>
      </c>
      <c r="V3" s="7" t="s">
        <v>62</v>
      </c>
      <c r="W3" s="7" t="s">
        <v>63</v>
      </c>
      <c r="X3" s="7" t="s">
        <v>64</v>
      </c>
      <c r="Y3" s="7" t="s">
        <v>65</v>
      </c>
      <c r="Z3" s="7" t="s">
        <v>66</v>
      </c>
      <c r="AA3" s="7" t="s">
        <v>67</v>
      </c>
      <c r="AB3" s="7" t="s">
        <v>68</v>
      </c>
      <c r="AC3" s="7" t="s">
        <v>69</v>
      </c>
      <c r="AD3" s="7" t="s">
        <v>70</v>
      </c>
      <c r="AE3" s="7" t="s">
        <v>71</v>
      </c>
      <c r="AF3" s="7"/>
      <c r="AG3" s="7"/>
    </row>
    <row r="4" s="2" customFormat="1" ht="27" customHeight="1" spans="1:33">
      <c r="A4" s="8" t="s">
        <v>11</v>
      </c>
      <c r="B4" s="8"/>
      <c r="C4" s="8"/>
      <c r="D4" s="8"/>
      <c r="E4" s="8"/>
      <c r="F4" s="8"/>
      <c r="G4" s="8"/>
      <c r="H4" s="8"/>
      <c r="I4" s="8"/>
      <c r="J4" s="8"/>
      <c r="K4" s="8"/>
      <c r="L4" s="8"/>
      <c r="M4" s="8"/>
      <c r="N4" s="8"/>
      <c r="O4" s="8"/>
      <c r="P4" s="8"/>
      <c r="Q4" s="8"/>
      <c r="R4" s="8"/>
      <c r="S4" s="8">
        <f>SUM(S5:S11)</f>
        <v>922</v>
      </c>
      <c r="T4" s="8">
        <f t="shared" ref="T4:AE4" si="0">SUM(T5:T11)</f>
        <v>0</v>
      </c>
      <c r="U4" s="8">
        <f t="shared" si="0"/>
        <v>922</v>
      </c>
      <c r="V4" s="8">
        <f t="shared" si="0"/>
        <v>0</v>
      </c>
      <c r="W4" s="8">
        <f t="shared" si="0"/>
        <v>0</v>
      </c>
      <c r="X4" s="8">
        <f t="shared" si="0"/>
        <v>0</v>
      </c>
      <c r="Y4" s="8">
        <f t="shared" si="0"/>
        <v>0</v>
      </c>
      <c r="Z4" s="8">
        <f t="shared" si="0"/>
        <v>0</v>
      </c>
      <c r="AA4" s="8">
        <f t="shared" si="0"/>
        <v>0</v>
      </c>
      <c r="AB4" s="8">
        <f t="shared" si="0"/>
        <v>0</v>
      </c>
      <c r="AC4" s="8">
        <f t="shared" si="0"/>
        <v>0</v>
      </c>
      <c r="AD4" s="8">
        <f t="shared" si="0"/>
        <v>0</v>
      </c>
      <c r="AE4" s="8">
        <f t="shared" si="0"/>
        <v>0</v>
      </c>
      <c r="AF4" s="9"/>
      <c r="AG4" s="10"/>
    </row>
    <row r="5" s="3" customFormat="1" ht="85.5" spans="1:33">
      <c r="A5" s="11">
        <v>1</v>
      </c>
      <c r="B5" s="11" t="s">
        <v>72</v>
      </c>
      <c r="C5" s="11" t="s">
        <v>12</v>
      </c>
      <c r="D5" s="11" t="s">
        <v>14</v>
      </c>
      <c r="E5" s="11" t="s">
        <v>73</v>
      </c>
      <c r="F5" s="11" t="s">
        <v>15</v>
      </c>
      <c r="G5" s="11" t="s">
        <v>74</v>
      </c>
      <c r="H5" s="12">
        <v>1</v>
      </c>
      <c r="I5" s="12"/>
      <c r="J5" s="12"/>
      <c r="K5" s="12"/>
      <c r="L5" s="12"/>
      <c r="M5" s="12"/>
      <c r="N5" s="12"/>
      <c r="O5" s="12"/>
      <c r="P5" s="11">
        <v>1100</v>
      </c>
      <c r="Q5" s="11" t="s">
        <v>17</v>
      </c>
      <c r="R5" s="11" t="s">
        <v>75</v>
      </c>
      <c r="S5" s="12">
        <v>120</v>
      </c>
      <c r="T5" s="11"/>
      <c r="U5" s="12">
        <v>120</v>
      </c>
      <c r="V5" s="12"/>
      <c r="W5" s="12"/>
      <c r="X5" s="12"/>
      <c r="Y5" s="12"/>
      <c r="Z5" s="12"/>
      <c r="AA5" s="12"/>
      <c r="AB5" s="12"/>
      <c r="AC5" s="12"/>
      <c r="AD5" s="12"/>
      <c r="AE5" s="12"/>
      <c r="AF5" s="13">
        <v>45992</v>
      </c>
      <c r="AG5" s="11"/>
    </row>
    <row r="6" s="4" customFormat="1" ht="28.5" spans="1:33">
      <c r="A6" s="11">
        <v>2</v>
      </c>
      <c r="B6" s="11" t="s">
        <v>76</v>
      </c>
      <c r="C6" s="11" t="s">
        <v>19</v>
      </c>
      <c r="D6" s="11" t="s">
        <v>21</v>
      </c>
      <c r="E6" s="11" t="s">
        <v>77</v>
      </c>
      <c r="F6" s="11" t="s">
        <v>22</v>
      </c>
      <c r="G6" s="11" t="s">
        <v>23</v>
      </c>
      <c r="H6" s="11"/>
      <c r="I6" s="11"/>
      <c r="J6" s="11">
        <v>1</v>
      </c>
      <c r="K6" s="11"/>
      <c r="L6" s="11"/>
      <c r="M6" s="11"/>
      <c r="N6" s="11"/>
      <c r="O6" s="11"/>
      <c r="P6" s="11">
        <v>200</v>
      </c>
      <c r="Q6" s="11" t="s">
        <v>78</v>
      </c>
      <c r="R6" s="11" t="s">
        <v>79</v>
      </c>
      <c r="S6" s="11">
        <v>128.016217</v>
      </c>
      <c r="T6" s="11"/>
      <c r="U6" s="11">
        <v>128.016217</v>
      </c>
      <c r="V6" s="11"/>
      <c r="W6" s="11"/>
      <c r="X6" s="11"/>
      <c r="Y6" s="11"/>
      <c r="Z6" s="11"/>
      <c r="AA6" s="11"/>
      <c r="AB6" s="11"/>
      <c r="AC6" s="11"/>
      <c r="AD6" s="11"/>
      <c r="AE6" s="11"/>
      <c r="AF6" s="13">
        <v>45992</v>
      </c>
      <c r="AG6" s="11"/>
    </row>
    <row r="7" ht="28.5" spans="1:33">
      <c r="A7" s="11">
        <v>3</v>
      </c>
      <c r="B7" s="11" t="s">
        <v>80</v>
      </c>
      <c r="C7" s="11" t="s">
        <v>26</v>
      </c>
      <c r="D7" s="11" t="s">
        <v>21</v>
      </c>
      <c r="E7" s="11" t="s">
        <v>81</v>
      </c>
      <c r="F7" s="11" t="s">
        <v>27</v>
      </c>
      <c r="G7" s="11" t="s">
        <v>28</v>
      </c>
      <c r="H7" s="14"/>
      <c r="I7" s="14"/>
      <c r="J7" s="14">
        <v>1</v>
      </c>
      <c r="K7" s="14"/>
      <c r="L7" s="14"/>
      <c r="M7" s="14"/>
      <c r="N7" s="14"/>
      <c r="O7" s="14"/>
      <c r="P7" s="11">
        <v>300</v>
      </c>
      <c r="Q7" s="15" t="s">
        <v>82</v>
      </c>
      <c r="R7" s="15" t="s">
        <v>83</v>
      </c>
      <c r="S7" s="15">
        <v>293</v>
      </c>
      <c r="T7" s="14"/>
      <c r="U7" s="15">
        <v>293</v>
      </c>
      <c r="V7" s="14"/>
      <c r="W7" s="14"/>
      <c r="X7" s="14"/>
      <c r="Y7" s="14"/>
      <c r="Z7" s="14"/>
      <c r="AA7" s="14"/>
      <c r="AB7" s="14"/>
      <c r="AC7" s="14"/>
      <c r="AD7" s="14"/>
      <c r="AE7" s="14"/>
      <c r="AF7" s="13">
        <v>45992</v>
      </c>
      <c r="AG7" s="14"/>
    </row>
    <row r="8" ht="30" spans="1:33">
      <c r="A8" s="11">
        <v>4</v>
      </c>
      <c r="B8" s="11" t="s">
        <v>84</v>
      </c>
      <c r="C8" s="11" t="s">
        <v>30</v>
      </c>
      <c r="D8" s="11" t="s">
        <v>21</v>
      </c>
      <c r="E8" s="11" t="s">
        <v>85</v>
      </c>
      <c r="F8" s="11" t="s">
        <v>31</v>
      </c>
      <c r="G8" s="11" t="s">
        <v>32</v>
      </c>
      <c r="H8" s="14"/>
      <c r="I8" s="14"/>
      <c r="J8" s="14">
        <v>1</v>
      </c>
      <c r="K8" s="14"/>
      <c r="L8" s="14"/>
      <c r="M8" s="14"/>
      <c r="N8" s="14"/>
      <c r="O8" s="14"/>
      <c r="P8" s="11">
        <v>750</v>
      </c>
      <c r="Q8" s="15" t="s">
        <v>86</v>
      </c>
      <c r="R8" s="11" t="s">
        <v>87</v>
      </c>
      <c r="S8" s="15">
        <v>219</v>
      </c>
      <c r="T8" s="14"/>
      <c r="U8" s="15">
        <v>219</v>
      </c>
      <c r="V8" s="14"/>
      <c r="W8" s="14"/>
      <c r="X8" s="14"/>
      <c r="Y8" s="14"/>
      <c r="Z8" s="14"/>
      <c r="AA8" s="14"/>
      <c r="AB8" s="14"/>
      <c r="AC8" s="14"/>
      <c r="AD8" s="14"/>
      <c r="AE8" s="14"/>
      <c r="AF8" s="13">
        <v>45992</v>
      </c>
      <c r="AG8" s="14"/>
    </row>
    <row r="9" ht="28.5" spans="1:33">
      <c r="A9" s="11">
        <v>5</v>
      </c>
      <c r="B9" s="11" t="s">
        <v>88</v>
      </c>
      <c r="C9" s="11" t="s">
        <v>34</v>
      </c>
      <c r="D9" s="11" t="s">
        <v>21</v>
      </c>
      <c r="E9" s="11" t="s">
        <v>85</v>
      </c>
      <c r="F9" s="11" t="s">
        <v>36</v>
      </c>
      <c r="G9" s="11" t="s">
        <v>37</v>
      </c>
      <c r="H9" s="14"/>
      <c r="I9" s="14"/>
      <c r="J9" s="14"/>
      <c r="K9" s="14"/>
      <c r="L9" s="14">
        <v>1</v>
      </c>
      <c r="M9" s="14"/>
      <c r="N9" s="14"/>
      <c r="O9" s="14"/>
      <c r="P9" s="11">
        <v>870</v>
      </c>
      <c r="Q9" s="15" t="s">
        <v>89</v>
      </c>
      <c r="R9" s="15" t="s">
        <v>90</v>
      </c>
      <c r="S9" s="15">
        <v>150</v>
      </c>
      <c r="T9" s="14"/>
      <c r="U9" s="15">
        <v>150</v>
      </c>
      <c r="V9" s="16"/>
      <c r="W9" s="14"/>
      <c r="X9" s="14"/>
      <c r="Y9" s="14"/>
      <c r="Z9" s="14"/>
      <c r="AA9" s="14"/>
      <c r="AB9" s="14"/>
      <c r="AC9" s="14"/>
      <c r="AD9" s="14"/>
      <c r="AE9" s="14"/>
      <c r="AF9" s="13">
        <v>45992</v>
      </c>
      <c r="AG9" s="14"/>
    </row>
    <row r="10" s="3" customFormat="1" ht="57" spans="1:33">
      <c r="A10" s="11">
        <v>6</v>
      </c>
      <c r="B10" s="11" t="s">
        <v>91</v>
      </c>
      <c r="C10" s="11" t="s">
        <v>39</v>
      </c>
      <c r="D10" s="11" t="s">
        <v>14</v>
      </c>
      <c r="E10" s="11" t="s">
        <v>73</v>
      </c>
      <c r="F10" s="11" t="s">
        <v>15</v>
      </c>
      <c r="G10" s="11" t="s">
        <v>41</v>
      </c>
      <c r="H10" s="12"/>
      <c r="I10" s="12"/>
      <c r="J10" s="12" t="s">
        <v>92</v>
      </c>
      <c r="K10" s="12"/>
      <c r="L10" s="12"/>
      <c r="M10" s="12"/>
      <c r="N10" s="12">
        <v>1</v>
      </c>
      <c r="O10" s="12"/>
      <c r="P10" s="11">
        <v>0</v>
      </c>
      <c r="Q10" s="11" t="s">
        <v>17</v>
      </c>
      <c r="R10" s="11" t="s">
        <v>75</v>
      </c>
      <c r="S10" s="12">
        <v>9</v>
      </c>
      <c r="T10" s="11"/>
      <c r="U10" s="12">
        <v>9</v>
      </c>
      <c r="V10" s="12"/>
      <c r="W10" s="12"/>
      <c r="X10" s="12"/>
      <c r="Y10" s="12"/>
      <c r="Z10" s="12"/>
      <c r="AA10" s="12"/>
      <c r="AB10" s="12"/>
      <c r="AC10" s="12"/>
      <c r="AD10" s="12"/>
      <c r="AE10" s="12"/>
      <c r="AF10" s="13">
        <v>45992</v>
      </c>
      <c r="AG10" s="11"/>
    </row>
    <row r="11" s="3" customFormat="1" ht="99.75" spans="1:33">
      <c r="A11" s="11">
        <v>7</v>
      </c>
      <c r="B11" s="11" t="s">
        <v>93</v>
      </c>
      <c r="C11" s="11" t="s">
        <v>94</v>
      </c>
      <c r="D11" s="11" t="s">
        <v>14</v>
      </c>
      <c r="E11" s="11" t="s">
        <v>73</v>
      </c>
      <c r="F11" s="11" t="s">
        <v>15</v>
      </c>
      <c r="G11" s="11" t="s">
        <v>95</v>
      </c>
      <c r="H11" s="12">
        <v>1</v>
      </c>
      <c r="I11" s="12"/>
      <c r="J11" s="12"/>
      <c r="K11" s="12"/>
      <c r="L11" s="12"/>
      <c r="M11" s="12"/>
      <c r="N11" s="12"/>
      <c r="O11" s="12"/>
      <c r="P11" s="11">
        <f>VLOOKUP(C11,'[1]11月'!$D:$Q,14,FALSE)</f>
        <v>2400</v>
      </c>
      <c r="Q11" s="11" t="s">
        <v>17</v>
      </c>
      <c r="R11" s="11" t="s">
        <v>75</v>
      </c>
      <c r="S11" s="11">
        <v>2.983783</v>
      </c>
      <c r="T11" s="11"/>
      <c r="U11" s="12">
        <v>2.983783</v>
      </c>
      <c r="V11" s="12"/>
      <c r="W11" s="12"/>
      <c r="X11" s="12"/>
      <c r="Y11" s="12"/>
      <c r="Z11" s="12"/>
      <c r="AA11" s="12"/>
      <c r="AB11" s="12"/>
      <c r="AC11" s="12"/>
      <c r="AD11" s="12"/>
      <c r="AE11" s="12"/>
      <c r="AF11" s="13">
        <v>45992</v>
      </c>
      <c r="AG11" s="11"/>
    </row>
    <row r="12" ht="14.25" spans="1:33">
      <c r="B12" s="4"/>
    </row>
    <row r="13" spans="1:33">
      <c r="B13" s="17"/>
    </row>
  </sheetData>
  <autoFilter xmlns:etc="http://www.wps.cn/officeDocument/2017/etCustomData" ref="A4:AG11" etc:filterBottomFollowUsedRange="0">
    <extLst/>
  </autoFilter>
  <mergeCells count="16">
    <mergeCell ref="A1:AG1"/>
    <mergeCell ref="H2:O2"/>
    <mergeCell ref="S2:AE2"/>
    <mergeCell ref="A4:R4"/>
    <mergeCell ref="A2:A3"/>
    <mergeCell ref="B2:B3"/>
    <mergeCell ref="C2:C3"/>
    <mergeCell ref="D2:D3"/>
    <mergeCell ref="E2:E3"/>
    <mergeCell ref="F2:F3"/>
    <mergeCell ref="G2:G3"/>
    <mergeCell ref="P2:P3"/>
    <mergeCell ref="Q2:Q3"/>
    <mergeCell ref="R2:R3"/>
    <mergeCell ref="AF2:AF3"/>
    <mergeCell ref="AG2:AG3"/>
  </mergeCells>
  <pageMargins left="0.75" right="0.75" top="1" bottom="1" header="0.5" footer="0.5"/>
  <pageSetup paperSize="9" scale="3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bf</cp:lastModifiedBy>
  <dcterms:created xsi:type="dcterms:W3CDTF">2024-12-30T05:29:00Z</dcterms:created>
  <dcterms:modified xsi:type="dcterms:W3CDTF">2025-12-10T05:41:26Z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574AD83A28D740BE8B3CACC09C662064_11</vt:lpwstr>
  </property>
  <property fmtid="{D5CDD505-2E9C-101B-9397-08002B2CF9AE}" pid="3" name="KSOProductBuildVer">
    <vt:lpwstr>2052-12.1.0.24034</vt:lpwstr>
  </property>
  <property fmtid="{D5CDD505-2E9C-101B-9397-08002B2CF9AE}" pid="4" name="CalculationRule">
    <vt:i4>0</vt:i4>
  </property>
</Properties>
</file>