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<sst xmlns="http://schemas.openxmlformats.org/spreadsheetml/2006/main" count="112" uniqueCount="50">
  <si>
    <t>托里县2025年度申报（第二批）促进外贸稳增长专项资金项目花名册</t>
  </si>
  <si>
    <t>序号</t>
  </si>
  <si>
    <t>发票日期</t>
  </si>
  <si>
    <t>企业名称</t>
  </si>
  <si>
    <t>发票号码</t>
  </si>
  <si>
    <t>开票内容</t>
  </si>
  <si>
    <t>页码</t>
  </si>
  <si>
    <t>发票金额(元)</t>
  </si>
  <si>
    <t>申报方向</t>
  </si>
  <si>
    <t>补贴比例</t>
  </si>
  <si>
    <t>资金补贴金额（元）</t>
  </si>
  <si>
    <t>备注</t>
  </si>
  <si>
    <t>2025.5.28</t>
  </si>
  <si>
    <t>托里县新粮农牧科技有限责任公司</t>
  </si>
  <si>
    <t>25652000000041926428</t>
  </si>
  <si>
    <t>*运输服务*运费</t>
  </si>
  <si>
    <t>推动外贸稳规模优结构（大力发展进出口贸易）</t>
  </si>
  <si>
    <t>出口</t>
  </si>
  <si>
    <t>25652000000041857018</t>
  </si>
  <si>
    <t>25652000000041936378</t>
  </si>
  <si>
    <t>25652000000041847136</t>
  </si>
  <si>
    <t>25652000000041956211</t>
  </si>
  <si>
    <t>25652000000041926219</t>
  </si>
  <si>
    <t>25652000000041856826</t>
  </si>
  <si>
    <t>25652000000041926172</t>
  </si>
  <si>
    <t>25652000000041787779</t>
  </si>
  <si>
    <t>25652000000041846930</t>
  </si>
  <si>
    <t>25652000000041946187</t>
  </si>
  <si>
    <t>25652000000041819004</t>
  </si>
  <si>
    <t>25652000000041799191</t>
  </si>
  <si>
    <t>25652000000041858382</t>
  </si>
  <si>
    <t>25652000000041957724</t>
  </si>
  <si>
    <t>25652000000041878117</t>
  </si>
  <si>
    <t>25652000000041937487</t>
  </si>
  <si>
    <t>25652000000041877953</t>
  </si>
  <si>
    <t>25652000000041888119</t>
  </si>
  <si>
    <t>25652000000041937408</t>
  </si>
  <si>
    <t>25652000000041867673</t>
  </si>
  <si>
    <t>25652000000041897661</t>
  </si>
  <si>
    <t>25652000000041857424</t>
  </si>
  <si>
    <t>25652000000041926754</t>
  </si>
  <si>
    <t>25652000000041956636</t>
  </si>
  <si>
    <t>25652000000041887276</t>
  </si>
  <si>
    <t>25652000000041926592</t>
  </si>
  <si>
    <t>25652000000041867044</t>
  </si>
  <si>
    <t>25652000000041857162</t>
  </si>
  <si>
    <t>25652000000041946594</t>
  </si>
  <si>
    <t>25652000000041916590</t>
  </si>
  <si>
    <t>25652000000048879967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</si>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</sst>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9" fontId="0" fillId="2" borderId="3" xfId="0" applyNumberFormat="1" applyFill="1" applyBorder="1" applyAlignment="1">
      <alignment horizontal="center" vertical="center"/>
    </xf>
    <xf numFmtId="9" fontId="0" fillId="2" borderId="2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pane ySplit="3" topLeftCell="A4" activePane="bottomLeft" state="frozen"/>
      <selection/>
      <selection pane="bottomLeft" activeCell="P3" sqref="P3"/>
    </sheetView>
  </sheetViews>
  <sheetFormatPr defaultColWidth="9" defaultRowHeight="13.5"/>
  <cols>
    <col min="1" max="1" width="4.75" style="1" customWidth="1"/>
    <col min="2" max="2" width="13.625" style="1" customWidth="1"/>
    <col min="3" max="3" width="17.25" style="1" customWidth="1"/>
    <col min="4" max="4" width="23.5" style="1" customWidth="1"/>
    <col min="5" max="5" width="26.125" style="1" customWidth="1"/>
    <col min="6" max="6" width="7.375" style="1" customWidth="1"/>
    <col min="7" max="7" width="16.7333333333333" style="1" customWidth="1"/>
    <col min="8" max="8" width="25.8583333333333" style="1" customWidth="1"/>
    <col min="9" max="9" width="11.9833333333333" style="1" customWidth="1"/>
    <col min="10" max="10" width="16.6083333333333" style="1" customWidth="1"/>
    <col min="11" max="11" width="9" style="1" customWidth="1"/>
    <col min="12" max="16384" width="9" style="1"/>
  </cols>
  <sheetData>
    <row r="1" s="1" customFormat="1" ht="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3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47" customHeight="1" spans="1:11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5" t="s">
        <v>10</v>
      </c>
      <c r="K3" s="6" t="s">
        <v>11</v>
      </c>
    </row>
    <row r="4" s="3" customFormat="1" ht="32" customHeight="1" spans="1:11">
      <c r="A4" s="7">
        <v>1</v>
      </c>
      <c r="B4" s="7" t="s">
        <v>12</v>
      </c>
      <c r="C4" s="8" t="s">
        <v>13</v>
      </c>
      <c r="D4" s="9" t="s">
        <v>14</v>
      </c>
      <c r="E4" s="10" t="s">
        <v>15</v>
      </c>
      <c r="F4" s="10">
        <v>1</v>
      </c>
      <c r="G4" s="10">
        <v>4290</v>
      </c>
      <c r="H4" s="11" t="s">
        <v>16</v>
      </c>
      <c r="I4" s="15">
        <v>0.5</v>
      </c>
      <c r="J4" s="10">
        <f>G4*I4</f>
        <v>2145</v>
      </c>
      <c r="K4" s="16" t="s">
        <v>17</v>
      </c>
    </row>
    <row r="5" s="3" customFormat="1" ht="34" customHeight="1" spans="1:11">
      <c r="A5" s="7"/>
      <c r="B5" s="7"/>
      <c r="C5" s="8"/>
      <c r="D5" s="9" t="s">
        <v>18</v>
      </c>
      <c r="E5" s="10" t="s">
        <v>15</v>
      </c>
      <c r="F5" s="10">
        <v>1</v>
      </c>
      <c r="G5" s="10">
        <v>4290</v>
      </c>
      <c r="H5" s="11" t="s">
        <v>16</v>
      </c>
      <c r="I5" s="15">
        <v>0.5</v>
      </c>
      <c r="J5" s="10">
        <f t="shared" ref="J5:J14" si="0">G5*I5</f>
        <v>2145</v>
      </c>
      <c r="K5" s="16"/>
    </row>
    <row r="6" s="3" customFormat="1" ht="34" customHeight="1" spans="1:11">
      <c r="A6" s="7"/>
      <c r="B6" s="7"/>
      <c r="C6" s="8"/>
      <c r="D6" s="9" t="s">
        <v>19</v>
      </c>
      <c r="E6" s="10" t="s">
        <v>15</v>
      </c>
      <c r="F6" s="10">
        <v>1</v>
      </c>
      <c r="G6" s="10">
        <v>4290</v>
      </c>
      <c r="H6" s="11" t="s">
        <v>16</v>
      </c>
      <c r="I6" s="15">
        <v>0.5</v>
      </c>
      <c r="J6" s="10">
        <f t="shared" si="0"/>
        <v>2145</v>
      </c>
      <c r="K6" s="16"/>
    </row>
    <row r="7" s="3" customFormat="1" ht="32" customHeight="1" spans="1:11">
      <c r="A7" s="7"/>
      <c r="B7" s="7"/>
      <c r="C7" s="8"/>
      <c r="D7" s="9" t="s">
        <v>20</v>
      </c>
      <c r="E7" s="10" t="s">
        <v>15</v>
      </c>
      <c r="F7" s="10">
        <v>1</v>
      </c>
      <c r="G7" s="10">
        <v>4290</v>
      </c>
      <c r="H7" s="11" t="s">
        <v>16</v>
      </c>
      <c r="I7" s="15">
        <v>0.5</v>
      </c>
      <c r="J7" s="10">
        <f t="shared" si="0"/>
        <v>2145</v>
      </c>
      <c r="K7" s="16"/>
    </row>
    <row r="8" s="3" customFormat="1" ht="32" customHeight="1" spans="1:11">
      <c r="A8" s="7"/>
      <c r="B8" s="7"/>
      <c r="C8" s="8"/>
      <c r="D8" s="9" t="s">
        <v>21</v>
      </c>
      <c r="E8" s="10" t="s">
        <v>15</v>
      </c>
      <c r="F8" s="10">
        <v>1</v>
      </c>
      <c r="G8" s="10">
        <v>4290</v>
      </c>
      <c r="H8" s="11" t="s">
        <v>16</v>
      </c>
      <c r="I8" s="15">
        <v>0.5</v>
      </c>
      <c r="J8" s="10">
        <f t="shared" si="0"/>
        <v>2145</v>
      </c>
      <c r="K8" s="16"/>
    </row>
    <row r="9" s="3" customFormat="1" ht="33" customHeight="1" spans="1:11">
      <c r="A9" s="7"/>
      <c r="B9" s="7"/>
      <c r="C9" s="8"/>
      <c r="D9" s="9" t="s">
        <v>22</v>
      </c>
      <c r="E9" s="10" t="s">
        <v>15</v>
      </c>
      <c r="F9" s="10">
        <v>1</v>
      </c>
      <c r="G9" s="10">
        <v>4290</v>
      </c>
      <c r="H9" s="11" t="s">
        <v>16</v>
      </c>
      <c r="I9" s="15">
        <v>0.5</v>
      </c>
      <c r="J9" s="10">
        <f t="shared" si="0"/>
        <v>2145</v>
      </c>
      <c r="K9" s="16"/>
    </row>
    <row r="10" s="3" customFormat="1" ht="33" customHeight="1" spans="1:11">
      <c r="A10" s="7"/>
      <c r="B10" s="7"/>
      <c r="C10" s="8"/>
      <c r="D10" s="9" t="s">
        <v>23</v>
      </c>
      <c r="E10" s="10" t="s">
        <v>15</v>
      </c>
      <c r="F10" s="10">
        <v>1</v>
      </c>
      <c r="G10" s="10">
        <v>4290</v>
      </c>
      <c r="H10" s="11" t="s">
        <v>16</v>
      </c>
      <c r="I10" s="15">
        <v>0.5</v>
      </c>
      <c r="J10" s="10">
        <f t="shared" si="0"/>
        <v>2145</v>
      </c>
      <c r="K10" s="16"/>
    </row>
    <row r="11" s="3" customFormat="1" ht="33" customHeight="1" spans="1:11">
      <c r="A11" s="7"/>
      <c r="B11" s="7"/>
      <c r="C11" s="8"/>
      <c r="D11" s="9" t="s">
        <v>24</v>
      </c>
      <c r="E11" s="10" t="s">
        <v>15</v>
      </c>
      <c r="F11" s="10">
        <v>1</v>
      </c>
      <c r="G11" s="10">
        <v>4290</v>
      </c>
      <c r="H11" s="11" t="s">
        <v>16</v>
      </c>
      <c r="I11" s="15">
        <v>0.5</v>
      </c>
      <c r="J11" s="10">
        <f t="shared" si="0"/>
        <v>2145</v>
      </c>
      <c r="K11" s="16"/>
    </row>
    <row r="12" s="3" customFormat="1" ht="33" customHeight="1" spans="1:11">
      <c r="A12" s="7"/>
      <c r="B12" s="7"/>
      <c r="C12" s="8"/>
      <c r="D12" s="9" t="s">
        <v>25</v>
      </c>
      <c r="E12" s="10" t="s">
        <v>15</v>
      </c>
      <c r="F12" s="10">
        <v>1</v>
      </c>
      <c r="G12" s="10">
        <v>4290</v>
      </c>
      <c r="H12" s="11" t="s">
        <v>16</v>
      </c>
      <c r="I12" s="15">
        <v>0.5</v>
      </c>
      <c r="J12" s="10">
        <f t="shared" si="0"/>
        <v>2145</v>
      </c>
      <c r="K12" s="16"/>
    </row>
    <row r="13" s="3" customFormat="1" ht="33" customHeight="1" spans="1:11">
      <c r="A13" s="7"/>
      <c r="B13" s="7"/>
      <c r="C13" s="8"/>
      <c r="D13" s="9" t="s">
        <v>26</v>
      </c>
      <c r="E13" s="10" t="s">
        <v>15</v>
      </c>
      <c r="F13" s="10">
        <v>1</v>
      </c>
      <c r="G13" s="10">
        <v>4290</v>
      </c>
      <c r="H13" s="11" t="s">
        <v>16</v>
      </c>
      <c r="I13" s="15">
        <v>0.5</v>
      </c>
      <c r="J13" s="10">
        <f t="shared" ref="J13:J34" si="1">G13*I13</f>
        <v>2145</v>
      </c>
      <c r="K13" s="16"/>
    </row>
    <row r="14" s="3" customFormat="1" ht="33" customHeight="1" spans="1:11">
      <c r="A14" s="7"/>
      <c r="B14" s="7"/>
      <c r="C14" s="8"/>
      <c r="D14" s="9" t="s">
        <v>27</v>
      </c>
      <c r="E14" s="10" t="s">
        <v>15</v>
      </c>
      <c r="F14" s="10">
        <v>1</v>
      </c>
      <c r="G14" s="10">
        <v>4290</v>
      </c>
      <c r="H14" s="11" t="s">
        <v>16</v>
      </c>
      <c r="I14" s="15">
        <v>0.5</v>
      </c>
      <c r="J14" s="10">
        <f t="shared" si="1"/>
        <v>2145</v>
      </c>
      <c r="K14" s="16"/>
    </row>
    <row r="15" s="3" customFormat="1" ht="33" customHeight="1" spans="1:11">
      <c r="A15" s="7"/>
      <c r="B15" s="7"/>
      <c r="C15" s="8"/>
      <c r="D15" s="9" t="s">
        <v>28</v>
      </c>
      <c r="E15" s="10" t="s">
        <v>15</v>
      </c>
      <c r="F15" s="10">
        <v>1</v>
      </c>
      <c r="G15" s="10">
        <v>4290</v>
      </c>
      <c r="H15" s="11" t="s">
        <v>16</v>
      </c>
      <c r="I15" s="15">
        <v>0.5</v>
      </c>
      <c r="J15" s="10">
        <f t="shared" si="1"/>
        <v>2145</v>
      </c>
      <c r="K15" s="16"/>
    </row>
    <row r="16" s="3" customFormat="1" ht="33" customHeight="1" spans="1:11">
      <c r="A16" s="7"/>
      <c r="B16" s="7"/>
      <c r="C16" s="8"/>
      <c r="D16" s="9" t="s">
        <v>29</v>
      </c>
      <c r="E16" s="10" t="s">
        <v>15</v>
      </c>
      <c r="F16" s="10">
        <v>1</v>
      </c>
      <c r="G16" s="10">
        <v>4290</v>
      </c>
      <c r="H16" s="11" t="s">
        <v>16</v>
      </c>
      <c r="I16" s="15">
        <v>0.5</v>
      </c>
      <c r="J16" s="10">
        <f t="shared" si="1"/>
        <v>2145</v>
      </c>
      <c r="K16" s="16"/>
    </row>
    <row r="17" s="3" customFormat="1" ht="33" customHeight="1" spans="1:11">
      <c r="A17" s="7"/>
      <c r="B17" s="7"/>
      <c r="C17" s="8"/>
      <c r="D17" s="9" t="s">
        <v>30</v>
      </c>
      <c r="E17" s="10" t="s">
        <v>15</v>
      </c>
      <c r="F17" s="10">
        <v>1</v>
      </c>
      <c r="G17" s="10">
        <v>4290</v>
      </c>
      <c r="H17" s="11" t="s">
        <v>16</v>
      </c>
      <c r="I17" s="15">
        <v>0.5</v>
      </c>
      <c r="J17" s="10">
        <f t="shared" si="1"/>
        <v>2145</v>
      </c>
      <c r="K17" s="16"/>
    </row>
    <row r="18" s="3" customFormat="1" ht="33" customHeight="1" spans="1:11">
      <c r="A18" s="7"/>
      <c r="B18" s="7"/>
      <c r="C18" s="8"/>
      <c r="D18" s="9" t="s">
        <v>31</v>
      </c>
      <c r="E18" s="10" t="s">
        <v>15</v>
      </c>
      <c r="F18" s="10">
        <v>1</v>
      </c>
      <c r="G18" s="10">
        <v>4290</v>
      </c>
      <c r="H18" s="11" t="s">
        <v>16</v>
      </c>
      <c r="I18" s="15">
        <v>0.5</v>
      </c>
      <c r="J18" s="10">
        <f t="shared" si="1"/>
        <v>2145</v>
      </c>
      <c r="K18" s="16"/>
    </row>
    <row r="19" s="3" customFormat="1" ht="33" customHeight="1" spans="1:11">
      <c r="A19" s="7"/>
      <c r="B19" s="7"/>
      <c r="C19" s="8"/>
      <c r="D19" s="9" t="s">
        <v>32</v>
      </c>
      <c r="E19" s="10" t="s">
        <v>15</v>
      </c>
      <c r="F19" s="10">
        <v>1</v>
      </c>
      <c r="G19" s="10">
        <v>4290</v>
      </c>
      <c r="H19" s="11" t="s">
        <v>16</v>
      </c>
      <c r="I19" s="15">
        <v>0.5</v>
      </c>
      <c r="J19" s="10">
        <f t="shared" si="1"/>
        <v>2145</v>
      </c>
      <c r="K19" s="16"/>
    </row>
    <row r="20" s="3" customFormat="1" ht="33" customHeight="1" spans="1:11">
      <c r="A20" s="7"/>
      <c r="B20" s="7"/>
      <c r="C20" s="8"/>
      <c r="D20" s="9" t="s">
        <v>33</v>
      </c>
      <c r="E20" s="10" t="s">
        <v>15</v>
      </c>
      <c r="F20" s="10">
        <v>1</v>
      </c>
      <c r="G20" s="10">
        <v>4290</v>
      </c>
      <c r="H20" s="11" t="s">
        <v>16</v>
      </c>
      <c r="I20" s="15">
        <v>0.5</v>
      </c>
      <c r="J20" s="10">
        <f t="shared" si="1"/>
        <v>2145</v>
      </c>
      <c r="K20" s="16"/>
    </row>
    <row r="21" s="3" customFormat="1" ht="33" customHeight="1" spans="1:11">
      <c r="A21" s="7"/>
      <c r="B21" s="7"/>
      <c r="C21" s="8"/>
      <c r="D21" s="9" t="s">
        <v>34</v>
      </c>
      <c r="E21" s="10" t="s">
        <v>15</v>
      </c>
      <c r="F21" s="10">
        <v>1</v>
      </c>
      <c r="G21" s="10">
        <v>4290</v>
      </c>
      <c r="H21" s="11" t="s">
        <v>16</v>
      </c>
      <c r="I21" s="15">
        <v>0.5</v>
      </c>
      <c r="J21" s="10">
        <f t="shared" si="1"/>
        <v>2145</v>
      </c>
      <c r="K21" s="16"/>
    </row>
    <row r="22" s="3" customFormat="1" ht="33" customHeight="1" spans="1:11">
      <c r="A22" s="7"/>
      <c r="B22" s="7"/>
      <c r="C22" s="8"/>
      <c r="D22" s="9" t="s">
        <v>35</v>
      </c>
      <c r="E22" s="10" t="s">
        <v>15</v>
      </c>
      <c r="F22" s="10">
        <v>1</v>
      </c>
      <c r="G22" s="10">
        <v>4290</v>
      </c>
      <c r="H22" s="11" t="s">
        <v>16</v>
      </c>
      <c r="I22" s="15">
        <v>0.5</v>
      </c>
      <c r="J22" s="10">
        <f t="shared" si="1"/>
        <v>2145</v>
      </c>
      <c r="K22" s="16"/>
    </row>
    <row r="23" s="3" customFormat="1" ht="33" customHeight="1" spans="1:11">
      <c r="A23" s="7"/>
      <c r="B23" s="7"/>
      <c r="C23" s="8"/>
      <c r="D23" s="9" t="s">
        <v>36</v>
      </c>
      <c r="E23" s="10" t="s">
        <v>15</v>
      </c>
      <c r="F23" s="10">
        <v>1</v>
      </c>
      <c r="G23" s="10">
        <v>4290</v>
      </c>
      <c r="H23" s="11" t="s">
        <v>16</v>
      </c>
      <c r="I23" s="15">
        <v>0.5</v>
      </c>
      <c r="J23" s="10">
        <f t="shared" si="1"/>
        <v>2145</v>
      </c>
      <c r="K23" s="16"/>
    </row>
    <row r="24" s="3" customFormat="1" ht="33" customHeight="1" spans="1:11">
      <c r="A24" s="7"/>
      <c r="B24" s="7"/>
      <c r="C24" s="8"/>
      <c r="D24" s="9" t="s">
        <v>37</v>
      </c>
      <c r="E24" s="10" t="s">
        <v>15</v>
      </c>
      <c r="F24" s="10">
        <v>1</v>
      </c>
      <c r="G24" s="10">
        <v>4290</v>
      </c>
      <c r="H24" s="11" t="s">
        <v>16</v>
      </c>
      <c r="I24" s="15">
        <v>0.5</v>
      </c>
      <c r="J24" s="10">
        <f t="shared" si="1"/>
        <v>2145</v>
      </c>
      <c r="K24" s="16"/>
    </row>
    <row r="25" s="3" customFormat="1" ht="33" customHeight="1" spans="1:11">
      <c r="A25" s="7"/>
      <c r="B25" s="7"/>
      <c r="C25" s="8"/>
      <c r="D25" s="9" t="s">
        <v>38</v>
      </c>
      <c r="E25" s="10" t="s">
        <v>15</v>
      </c>
      <c r="F25" s="10">
        <v>1</v>
      </c>
      <c r="G25" s="10">
        <v>4290</v>
      </c>
      <c r="H25" s="11" t="s">
        <v>16</v>
      </c>
      <c r="I25" s="15">
        <v>0.5</v>
      </c>
      <c r="J25" s="10">
        <f t="shared" si="1"/>
        <v>2145</v>
      </c>
      <c r="K25" s="16"/>
    </row>
    <row r="26" s="3" customFormat="1" ht="33" customHeight="1" spans="1:11">
      <c r="A26" s="7"/>
      <c r="B26" s="7"/>
      <c r="C26" s="8"/>
      <c r="D26" s="9" t="s">
        <v>39</v>
      </c>
      <c r="E26" s="10" t="s">
        <v>15</v>
      </c>
      <c r="F26" s="10">
        <v>1</v>
      </c>
      <c r="G26" s="10">
        <v>4290</v>
      </c>
      <c r="H26" s="11" t="s">
        <v>16</v>
      </c>
      <c r="I26" s="15">
        <v>0.5</v>
      </c>
      <c r="J26" s="10">
        <f t="shared" si="1"/>
        <v>2145</v>
      </c>
      <c r="K26" s="16"/>
    </row>
    <row r="27" s="3" customFormat="1" ht="33" customHeight="1" spans="1:11">
      <c r="A27" s="7"/>
      <c r="B27" s="7"/>
      <c r="C27" s="8"/>
      <c r="D27" s="9" t="s">
        <v>40</v>
      </c>
      <c r="E27" s="10" t="s">
        <v>15</v>
      </c>
      <c r="F27" s="10">
        <v>1</v>
      </c>
      <c r="G27" s="10">
        <v>4290</v>
      </c>
      <c r="H27" s="11" t="s">
        <v>16</v>
      </c>
      <c r="I27" s="15">
        <v>0.5</v>
      </c>
      <c r="J27" s="10">
        <f t="shared" si="1"/>
        <v>2145</v>
      </c>
      <c r="K27" s="16"/>
    </row>
    <row r="28" s="3" customFormat="1" ht="33" customHeight="1" spans="1:11">
      <c r="A28" s="7"/>
      <c r="B28" s="7"/>
      <c r="C28" s="8"/>
      <c r="D28" s="9" t="s">
        <v>41</v>
      </c>
      <c r="E28" s="10" t="s">
        <v>15</v>
      </c>
      <c r="F28" s="10">
        <v>1</v>
      </c>
      <c r="G28" s="10">
        <v>4290</v>
      </c>
      <c r="H28" s="11" t="s">
        <v>16</v>
      </c>
      <c r="I28" s="15">
        <v>0.5</v>
      </c>
      <c r="J28" s="10">
        <f t="shared" si="1"/>
        <v>2145</v>
      </c>
      <c r="K28" s="16"/>
    </row>
    <row r="29" s="3" customFormat="1" ht="33" customHeight="1" spans="1:11">
      <c r="A29" s="7"/>
      <c r="B29" s="7"/>
      <c r="C29" s="8"/>
      <c r="D29" s="9" t="s">
        <v>42</v>
      </c>
      <c r="E29" s="10" t="s">
        <v>15</v>
      </c>
      <c r="F29" s="10">
        <v>1</v>
      </c>
      <c r="G29" s="10">
        <v>4290</v>
      </c>
      <c r="H29" s="11" t="s">
        <v>16</v>
      </c>
      <c r="I29" s="15">
        <v>0.5</v>
      </c>
      <c r="J29" s="10">
        <f t="shared" si="1"/>
        <v>2145</v>
      </c>
      <c r="K29" s="16"/>
    </row>
    <row r="30" s="3" customFormat="1" ht="33" customHeight="1" spans="1:11">
      <c r="A30" s="7"/>
      <c r="B30" s="7"/>
      <c r="C30" s="8"/>
      <c r="D30" s="9" t="s">
        <v>43</v>
      </c>
      <c r="E30" s="10" t="s">
        <v>15</v>
      </c>
      <c r="F30" s="10">
        <v>1</v>
      </c>
      <c r="G30" s="10">
        <v>4290</v>
      </c>
      <c r="H30" s="11" t="s">
        <v>16</v>
      </c>
      <c r="I30" s="15">
        <v>0.5</v>
      </c>
      <c r="J30" s="10">
        <f t="shared" si="1"/>
        <v>2145</v>
      </c>
      <c r="K30" s="16"/>
    </row>
    <row r="31" s="3" customFormat="1" ht="33" customHeight="1" spans="1:11">
      <c r="A31" s="7"/>
      <c r="B31" s="7"/>
      <c r="C31" s="8"/>
      <c r="D31" s="9" t="s">
        <v>44</v>
      </c>
      <c r="E31" s="10" t="s">
        <v>15</v>
      </c>
      <c r="F31" s="10">
        <v>1</v>
      </c>
      <c r="G31" s="10">
        <v>4290</v>
      </c>
      <c r="H31" s="11" t="s">
        <v>16</v>
      </c>
      <c r="I31" s="15">
        <v>0.5</v>
      </c>
      <c r="J31" s="10">
        <f t="shared" si="1"/>
        <v>2145</v>
      </c>
      <c r="K31" s="16"/>
    </row>
    <row r="32" s="3" customFormat="1" ht="33" customHeight="1" spans="1:11">
      <c r="A32" s="7"/>
      <c r="B32" s="7"/>
      <c r="C32" s="8"/>
      <c r="D32" s="9" t="s">
        <v>45</v>
      </c>
      <c r="E32" s="10" t="s">
        <v>15</v>
      </c>
      <c r="F32" s="10">
        <v>1</v>
      </c>
      <c r="G32" s="10">
        <v>4290</v>
      </c>
      <c r="H32" s="11" t="s">
        <v>16</v>
      </c>
      <c r="I32" s="15">
        <v>0.5</v>
      </c>
      <c r="J32" s="10">
        <f t="shared" si="1"/>
        <v>2145</v>
      </c>
      <c r="K32" s="16"/>
    </row>
    <row r="33" s="3" customFormat="1" ht="33" customHeight="1" spans="1:11">
      <c r="A33" s="7"/>
      <c r="B33" s="7"/>
      <c r="C33" s="8"/>
      <c r="D33" s="9" t="s">
        <v>46</v>
      </c>
      <c r="E33" s="10" t="s">
        <v>15</v>
      </c>
      <c r="F33" s="10">
        <v>1</v>
      </c>
      <c r="G33" s="10">
        <v>4290</v>
      </c>
      <c r="H33" s="11" t="s">
        <v>16</v>
      </c>
      <c r="I33" s="15">
        <v>0.5</v>
      </c>
      <c r="J33" s="10">
        <f t="shared" si="1"/>
        <v>2145</v>
      </c>
      <c r="K33" s="16"/>
    </row>
    <row r="34" s="3" customFormat="1" ht="33" customHeight="1" spans="1:11">
      <c r="A34" s="7"/>
      <c r="B34" s="7"/>
      <c r="C34" s="8"/>
      <c r="D34" s="9" t="s">
        <v>47</v>
      </c>
      <c r="E34" s="10" t="s">
        <v>15</v>
      </c>
      <c r="F34" s="10">
        <v>1</v>
      </c>
      <c r="G34" s="10">
        <v>4290</v>
      </c>
      <c r="H34" s="11" t="s">
        <v>16</v>
      </c>
      <c r="I34" s="15">
        <v>0.5</v>
      </c>
      <c r="J34" s="10">
        <f t="shared" si="1"/>
        <v>2145</v>
      </c>
      <c r="K34" s="16"/>
    </row>
    <row r="35" s="3" customFormat="1" ht="33" customHeight="1" spans="1:11">
      <c r="A35" s="7"/>
      <c r="B35" s="7"/>
      <c r="C35" s="8"/>
      <c r="D35" s="19" t="s">
        <v>48</v>
      </c>
      <c r="E35" s="10" t="s">
        <v>15</v>
      </c>
      <c r="F35" s="10">
        <v>1</v>
      </c>
      <c r="G35" s="10">
        <v>4290</v>
      </c>
      <c r="H35" s="11" t="s">
        <v>16</v>
      </c>
      <c r="I35" s="15">
        <v>0.5</v>
      </c>
      <c r="J35" s="10">
        <f>G35*I35</f>
        <v>2145</v>
      </c>
      <c r="K35" s="16"/>
    </row>
    <row r="36" s="3" customFormat="1" ht="27" customHeight="1" spans="1:11">
      <c r="A36" s="12" t="s">
        <v>49</v>
      </c>
      <c r="B36" s="13"/>
      <c r="C36" s="13"/>
      <c r="D36" s="13"/>
      <c r="E36" s="13"/>
      <c r="F36" s="13"/>
      <c r="G36" s="14"/>
      <c r="H36" s="14"/>
      <c r="I36" s="14"/>
      <c r="J36" s="17">
        <f>SUM(J4:J35)</f>
        <v>68640</v>
      </c>
      <c r="K36" s="18"/>
    </row>
  </sheetData>
  <mergeCells count="6">
    <mergeCell ref="A36:G36"/>
    <mergeCell ref="A4:A35"/>
    <mergeCell ref="B4:B35"/>
    <mergeCell ref="C4:C35"/>
    <mergeCell ref="K4:K35"/>
    <mergeCell ref="A1:K2"/>
  </mergeCells>
  <pageMargins left="0.196527777777778" right="0.156944444444444" top="0.118055555555556" bottom="0.196527777777778" header="0.196527777777778" footer="0.1965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卓玛肖</cp:lastModifiedBy>
  <dcterms:created xsi:type="dcterms:W3CDTF">2024-12-04T09:52:00Z</dcterms:created>
  <dcterms:modified xsi:type="dcterms:W3CDTF">2025-08-06T10:37:22Z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95EF024E6A484D07BDFBD5F01B119135_13</vt:lpwstr>
  </property>
  <property fmtid="{D5CDD505-2E9C-101B-9397-08002B2CF9AE}" pid="3" name="KSOProductBuildVer">
    <vt:lpwstr>2052-12.1.0.21915</vt:lpwstr>
  </property>
</Properties>
</file>